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Špecialne akcie\2023.03 ŠKOLY A ŠK. KNIŽNICE - SK AUTORI\"/>
    </mc:Choice>
  </mc:AlternateContent>
  <xr:revisionPtr revIDLastSave="0" documentId="13_ncr:1_{1D3BA4E8-1AD9-4E9C-B47F-8E3CAEF12D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Hárok1!$A$8:$F$30</definedName>
    <definedName name="_xlnm.Print_Area" localSheetId="0">Hárok1!$C$1:$F$39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3" i="1"/>
  <c r="E30" i="1"/>
  <c r="E32" i="1" s="1"/>
  <c r="F16" i="1"/>
  <c r="F15" i="1"/>
  <c r="F14" i="1"/>
  <c r="F12" i="1"/>
  <c r="F11" i="1"/>
  <c r="F10" i="1"/>
  <c r="F21" i="1"/>
  <c r="F20" i="1"/>
  <c r="F19" i="1"/>
  <c r="F18" i="1"/>
  <c r="F17" i="1"/>
  <c r="F23" i="1"/>
  <c r="F26" i="1"/>
  <c r="F24" i="1"/>
  <c r="F29" i="1"/>
  <c r="F28" i="1"/>
  <c r="F25" i="1"/>
  <c r="F22" i="1"/>
  <c r="F9" i="1"/>
  <c r="F30" i="1" l="1"/>
  <c r="F31" i="1" s="1"/>
  <c r="F32" i="1" s="1"/>
</calcChain>
</file>

<file path=xl/sharedStrings.xml><?xml version="1.0" encoding="utf-8"?>
<sst xmlns="http://schemas.openxmlformats.org/spreadsheetml/2006/main" count="60" uniqueCount="59">
  <si>
    <t>Spolu</t>
  </si>
  <si>
    <t>SPOLU:</t>
  </si>
  <si>
    <t>Mobil:</t>
  </si>
  <si>
    <t>E-mail:</t>
  </si>
  <si>
    <t>Názov titulu</t>
  </si>
  <si>
    <t>Meno a priezvisko:</t>
  </si>
  <si>
    <t>IČO:</t>
  </si>
  <si>
    <t>Fakturačná adresa:</t>
  </si>
  <si>
    <t>Základná škola / Obecný úrad:</t>
  </si>
  <si>
    <t>Pri objednávke nad 20 eur je doprava ZADARMO (inak 2,90 €) :</t>
  </si>
  <si>
    <t>Platba je formou dobierky alebo faktúry so 14-dňovou splatnosťou.</t>
  </si>
  <si>
    <t>Objednávky zaslať na mail kmc@albatrosmedia.sk</t>
  </si>
  <si>
    <t>Expedícia obratom kuriérskou spoločnosťou.</t>
  </si>
  <si>
    <t>Cena      klubu</t>
  </si>
  <si>
    <t>Počet        ks</t>
  </si>
  <si>
    <t>OBJEDNÁVKA - "ČÍTAJTE S NAMI slovenských autorov" 02.2023</t>
  </si>
  <si>
    <t>B102L10000136</t>
  </si>
  <si>
    <t>V Kráľovstve lesných víl</t>
  </si>
  <si>
    <t>B102L10000197</t>
  </si>
  <si>
    <t>Zornička</t>
  </si>
  <si>
    <t>B10211F10009</t>
  </si>
  <si>
    <t>Filipko</t>
  </si>
  <si>
    <t>B102L10000697</t>
  </si>
  <si>
    <t>Mach a Šebestová na cestách</t>
  </si>
  <si>
    <t>B102L10000715</t>
  </si>
  <si>
    <t>Mach a Šebestová na prázdninách</t>
  </si>
  <si>
    <t>B102L10000696</t>
  </si>
  <si>
    <t>Mach a Šebestová v histórii</t>
  </si>
  <si>
    <t>B102L10000714</t>
  </si>
  <si>
    <t>Mach a Šebestová v škole</t>
  </si>
  <si>
    <t>B102L10000212</t>
  </si>
  <si>
    <t>Prázdniny so strýcom Rafaelom</t>
  </si>
  <si>
    <t>B10211F15922</t>
  </si>
  <si>
    <t>Akos Avoláš</t>
  </si>
  <si>
    <t>B102L10000293</t>
  </si>
  <si>
    <t>Vraniak Albín</t>
  </si>
  <si>
    <t>B102L10000266</t>
  </si>
  <si>
    <t>Tajomstvá ôsmich planét</t>
  </si>
  <si>
    <t>B102L10000106</t>
  </si>
  <si>
    <t>Odhaľ a spoznaj dinosaury</t>
  </si>
  <si>
    <t>B102L10000335</t>
  </si>
  <si>
    <t>Záchranná stanica: Vlčica Luna</t>
  </si>
  <si>
    <t>B102L10000137</t>
  </si>
  <si>
    <t>Záchranná stanica: Rys Leo</t>
  </si>
  <si>
    <t>B102L10000318</t>
  </si>
  <si>
    <t>Záchranná stanica: Medveď Mišo</t>
  </si>
  <si>
    <t>B102L10000198</t>
  </si>
  <si>
    <t>Očko špehúň</t>
  </si>
  <si>
    <t>B102L10000320</t>
  </si>
  <si>
    <t>Očko špehúň 2 Čo nám dedo nikdy neprezradil</t>
  </si>
  <si>
    <t>B102L10000295</t>
  </si>
  <si>
    <t>Zvieratká z Jakubovho kopca</t>
  </si>
  <si>
    <t>B102L10000321</t>
  </si>
  <si>
    <t>Kráľovstvo plchov: Princ</t>
  </si>
  <si>
    <t>B10231F16295</t>
  </si>
  <si>
    <t>Zamilovaná</t>
  </si>
  <si>
    <t>B10231F15226</t>
  </si>
  <si>
    <t>15-roční</t>
  </si>
  <si>
    <t>Ponuka platí do 31. marca 2023 alebo do vypredania zásob.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</si>
</sst>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  <numFmt numFmtId="168" formatCode="#,##0.00\ [$€-1];\-#,##0.00\ [$€-1]"/>
    <numFmt numFmtId="169" formatCode="[&lt;=9999999]###\ ##\ ##;##\ ##\ ##\ ##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37">
    <xf numFmtId="0" fontId="0" fillId="0" borderId="0" xfId="0"/>
    <xf numFmtId="0" fontId="0" fillId="0" borderId="0" xfId="0" applyFill="1" applyBorder="1" applyAlignment="1">
      <alignment vertical="center"/>
    </xf>
    <xf numFmtId="164" fontId="2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168" fontId="9" fillId="4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169" fontId="8" fillId="2" borderId="2" xfId="0" applyNumberFormat="1" applyFont="1" applyFill="1" applyBorder="1" applyAlignment="1">
      <alignment horizontal="left" vertical="center"/>
    </xf>
    <xf numFmtId="169" fontId="7" fillId="0" borderId="4" xfId="0" applyNumberFormat="1" applyFont="1" applyBorder="1" applyAlignment="1">
      <alignment horizontal="left" vertical="center"/>
    </xf>
    <xf numFmtId="16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80" zoomScaleNormal="80" zoomScalePageLayoutView="50" workbookViewId="0">
      <pane ySplit="1" topLeftCell="A2" activePane="bottomLeft" state="frozen"/>
      <selection activeCell="C1" sqref="C1"/>
      <selection pane="bottomLeft" activeCell="G40" sqref="G40"/>
    </sheetView>
  </sheetViews>
  <sheetFormatPr defaultColWidth="23.453125" defaultRowHeight="14" x14ac:dyDescent="0.35"/>
  <cols>
    <col min="1" max="1" width="16.08984375" style="11" hidden="1" customWidth="1"/>
    <col min="2" max="2" width="15.90625" style="12" hidden="1" customWidth="1"/>
    <col min="3" max="3" width="49.26953125" style="15" customWidth="1"/>
    <col min="4" max="4" width="13.90625" style="15" bestFit="1" customWidth="1"/>
    <col min="5" max="5" width="12.36328125" style="15" bestFit="1" customWidth="1"/>
    <col min="6" max="6" width="13.90625" style="15" customWidth="1"/>
    <col min="7" max="16384" width="23.453125" style="11"/>
  </cols>
  <sheetData>
    <row r="1" spans="1:6" x14ac:dyDescent="0.35">
      <c r="C1" s="27" t="s">
        <v>15</v>
      </c>
      <c r="D1" s="27"/>
      <c r="E1" s="27"/>
      <c r="F1" s="27"/>
    </row>
    <row r="2" spans="1:6" x14ac:dyDescent="0.35">
      <c r="C2" s="13" t="s">
        <v>5</v>
      </c>
      <c r="D2" s="28"/>
      <c r="E2" s="29"/>
      <c r="F2" s="30"/>
    </row>
    <row r="3" spans="1:6" x14ac:dyDescent="0.35">
      <c r="C3" s="13" t="s">
        <v>7</v>
      </c>
      <c r="D3" s="28"/>
      <c r="E3" s="29"/>
      <c r="F3" s="30"/>
    </row>
    <row r="4" spans="1:6" x14ac:dyDescent="0.35">
      <c r="C4" s="13" t="s">
        <v>8</v>
      </c>
      <c r="D4" s="28"/>
      <c r="E4" s="29"/>
      <c r="F4" s="30"/>
    </row>
    <row r="5" spans="1:6" x14ac:dyDescent="0.35">
      <c r="C5" s="13" t="s">
        <v>6</v>
      </c>
      <c r="D5" s="31"/>
      <c r="E5" s="32"/>
      <c r="F5" s="33"/>
    </row>
    <row r="6" spans="1:6" x14ac:dyDescent="0.35">
      <c r="C6" s="13" t="s">
        <v>2</v>
      </c>
      <c r="D6" s="34"/>
      <c r="E6" s="35"/>
      <c r="F6" s="36"/>
    </row>
    <row r="7" spans="1:6" x14ac:dyDescent="0.35">
      <c r="C7" s="13" t="s">
        <v>3</v>
      </c>
      <c r="D7" s="28"/>
      <c r="E7" s="29"/>
      <c r="F7" s="30"/>
    </row>
    <row r="8" spans="1:6" s="8" customFormat="1" ht="35.25" customHeight="1" x14ac:dyDescent="0.35">
      <c r="B8" s="9"/>
      <c r="C8" s="10" t="s">
        <v>4</v>
      </c>
      <c r="D8" s="10" t="s">
        <v>13</v>
      </c>
      <c r="E8" s="10" t="s">
        <v>14</v>
      </c>
      <c r="F8" s="10" t="s">
        <v>0</v>
      </c>
    </row>
    <row r="9" spans="1:6" x14ac:dyDescent="0.35">
      <c r="A9" s="6" t="s">
        <v>16</v>
      </c>
      <c r="B9" s="7">
        <v>9788056628904</v>
      </c>
      <c r="C9" s="21" t="s">
        <v>17</v>
      </c>
      <c r="D9" s="16">
        <v>7.8</v>
      </c>
      <c r="E9" s="14"/>
      <c r="F9" s="17">
        <f>D9*E9</f>
        <v>0</v>
      </c>
    </row>
    <row r="10" spans="1:6" x14ac:dyDescent="0.35">
      <c r="A10" s="6" t="s">
        <v>18</v>
      </c>
      <c r="B10" s="7">
        <v>9788056624722</v>
      </c>
      <c r="C10" s="21" t="s">
        <v>19</v>
      </c>
      <c r="D10" s="16">
        <v>5.8999999999999995</v>
      </c>
      <c r="E10" s="14"/>
      <c r="F10" s="17">
        <f t="shared" ref="F10:F16" si="0">D10*E10</f>
        <v>0</v>
      </c>
    </row>
    <row r="11" spans="1:6" x14ac:dyDescent="0.35">
      <c r="A11" s="6" t="s">
        <v>20</v>
      </c>
      <c r="B11" s="7">
        <v>9788056600092</v>
      </c>
      <c r="C11" s="21" t="s">
        <v>21</v>
      </c>
      <c r="D11" s="16">
        <v>5.1999999999999993</v>
      </c>
      <c r="E11" s="14"/>
      <c r="F11" s="17">
        <f t="shared" si="0"/>
        <v>0</v>
      </c>
    </row>
    <row r="12" spans="1:6" x14ac:dyDescent="0.35">
      <c r="A12" s="6" t="s">
        <v>22</v>
      </c>
      <c r="B12" s="7">
        <v>9788056630556</v>
      </c>
      <c r="C12" s="21" t="s">
        <v>23</v>
      </c>
      <c r="D12" s="16">
        <v>8.5</v>
      </c>
      <c r="E12" s="14"/>
      <c r="F12" s="17">
        <f t="shared" si="0"/>
        <v>0</v>
      </c>
    </row>
    <row r="13" spans="1:6" x14ac:dyDescent="0.35">
      <c r="A13" s="6" t="s">
        <v>24</v>
      </c>
      <c r="B13" s="7">
        <v>9788056630723</v>
      </c>
      <c r="C13" s="21" t="s">
        <v>25</v>
      </c>
      <c r="D13" s="16">
        <v>9.7999999999999989</v>
      </c>
      <c r="E13" s="14"/>
      <c r="F13" s="17">
        <f>D13*E13</f>
        <v>0</v>
      </c>
    </row>
    <row r="14" spans="1:6" x14ac:dyDescent="0.35">
      <c r="A14" s="6" t="s">
        <v>26</v>
      </c>
      <c r="B14" s="7">
        <v>9788056630501</v>
      </c>
      <c r="C14" s="21" t="s">
        <v>27</v>
      </c>
      <c r="D14" s="16">
        <v>8.5</v>
      </c>
      <c r="E14" s="14"/>
      <c r="F14" s="17">
        <f t="shared" si="0"/>
        <v>0</v>
      </c>
    </row>
    <row r="15" spans="1:6" x14ac:dyDescent="0.35">
      <c r="A15" s="6" t="s">
        <v>28</v>
      </c>
      <c r="B15" s="7">
        <v>9788056630716</v>
      </c>
      <c r="C15" s="21" t="s">
        <v>29</v>
      </c>
      <c r="D15" s="16">
        <v>9.7999999999999989</v>
      </c>
      <c r="E15" s="14"/>
      <c r="F15" s="17">
        <f t="shared" si="0"/>
        <v>0</v>
      </c>
    </row>
    <row r="16" spans="1:6" x14ac:dyDescent="0.35">
      <c r="A16" s="6" t="s">
        <v>30</v>
      </c>
      <c r="B16" s="7">
        <v>9788056628928</v>
      </c>
      <c r="C16" s="21" t="s">
        <v>31</v>
      </c>
      <c r="D16" s="16">
        <v>8.5</v>
      </c>
      <c r="E16" s="14"/>
      <c r="F16" s="17">
        <f t="shared" si="0"/>
        <v>0</v>
      </c>
    </row>
    <row r="17" spans="1:6" x14ac:dyDescent="0.35">
      <c r="A17" s="6" t="s">
        <v>32</v>
      </c>
      <c r="B17" s="7">
        <v>9788056622551</v>
      </c>
      <c r="C17" s="21" t="s">
        <v>33</v>
      </c>
      <c r="D17" s="16">
        <v>6.5</v>
      </c>
      <c r="E17" s="14"/>
      <c r="F17" s="17">
        <f t="shared" ref="F17:F21" si="1">D17*E17</f>
        <v>0</v>
      </c>
    </row>
    <row r="18" spans="1:6" x14ac:dyDescent="0.35">
      <c r="A18" s="6" t="s">
        <v>34</v>
      </c>
      <c r="B18" s="7">
        <v>9788056631850</v>
      </c>
      <c r="C18" s="21" t="s">
        <v>35</v>
      </c>
      <c r="D18" s="16">
        <v>8.5</v>
      </c>
      <c r="E18" s="14"/>
      <c r="F18" s="17">
        <f t="shared" si="1"/>
        <v>0</v>
      </c>
    </row>
    <row r="19" spans="1:6" x14ac:dyDescent="0.35">
      <c r="A19" s="6" t="s">
        <v>36</v>
      </c>
      <c r="B19" s="7">
        <v>9788056630907</v>
      </c>
      <c r="C19" s="21" t="s">
        <v>37</v>
      </c>
      <c r="D19" s="16">
        <v>9.7999999999999989</v>
      </c>
      <c r="E19" s="14"/>
      <c r="F19" s="17">
        <f t="shared" si="1"/>
        <v>0</v>
      </c>
    </row>
    <row r="20" spans="1:6" x14ac:dyDescent="0.35">
      <c r="A20" s="6" t="s">
        <v>38</v>
      </c>
      <c r="B20" s="7">
        <v>9788056628614</v>
      </c>
      <c r="C20" s="21" t="s">
        <v>39</v>
      </c>
      <c r="D20" s="16">
        <v>7.8</v>
      </c>
      <c r="E20" s="14"/>
      <c r="F20" s="17">
        <f t="shared" si="1"/>
        <v>0</v>
      </c>
    </row>
    <row r="21" spans="1:6" x14ac:dyDescent="0.35">
      <c r="A21" s="6" t="s">
        <v>40</v>
      </c>
      <c r="B21" s="7">
        <v>9788056626467</v>
      </c>
      <c r="C21" s="21" t="s">
        <v>41</v>
      </c>
      <c r="D21" s="16">
        <v>6.5</v>
      </c>
      <c r="E21" s="14"/>
      <c r="F21" s="17">
        <f t="shared" si="1"/>
        <v>0</v>
      </c>
    </row>
    <row r="22" spans="1:6" x14ac:dyDescent="0.35">
      <c r="A22" s="6" t="s">
        <v>42</v>
      </c>
      <c r="B22" s="7">
        <v>9788056626917</v>
      </c>
      <c r="C22" s="21" t="s">
        <v>43</v>
      </c>
      <c r="D22" s="16">
        <v>6.5</v>
      </c>
      <c r="E22" s="14"/>
      <c r="F22" s="17">
        <f t="shared" ref="F22:F25" si="2">D22*E22</f>
        <v>0</v>
      </c>
    </row>
    <row r="23" spans="1:6" x14ac:dyDescent="0.35">
      <c r="A23" s="6" t="s">
        <v>44</v>
      </c>
      <c r="B23" s="7">
        <v>9788056629130</v>
      </c>
      <c r="C23" s="21" t="s">
        <v>45</v>
      </c>
      <c r="D23" s="16">
        <v>6.5</v>
      </c>
      <c r="E23" s="14"/>
      <c r="F23" s="17">
        <f t="shared" ref="F23" si="3">D23*E23</f>
        <v>0</v>
      </c>
    </row>
    <row r="24" spans="1:6" x14ac:dyDescent="0.35">
      <c r="A24" s="6" t="s">
        <v>46</v>
      </c>
      <c r="B24" s="7">
        <v>9788056624739</v>
      </c>
      <c r="C24" s="21" t="s">
        <v>47</v>
      </c>
      <c r="D24" s="16">
        <v>7.1999999999999993</v>
      </c>
      <c r="E24" s="14"/>
      <c r="F24" s="17">
        <f t="shared" ref="F24" si="4">D24*E24</f>
        <v>0</v>
      </c>
    </row>
    <row r="25" spans="1:6" x14ac:dyDescent="0.35">
      <c r="A25" s="6" t="s">
        <v>48</v>
      </c>
      <c r="B25" s="7">
        <v>9788056631034</v>
      </c>
      <c r="C25" s="21" t="s">
        <v>49</v>
      </c>
      <c r="D25" s="16">
        <v>9.7999999999999989</v>
      </c>
      <c r="E25" s="14"/>
      <c r="F25" s="17">
        <f t="shared" si="2"/>
        <v>0</v>
      </c>
    </row>
    <row r="26" spans="1:6" x14ac:dyDescent="0.35">
      <c r="A26" s="6" t="s">
        <v>50</v>
      </c>
      <c r="B26" s="7">
        <v>9788056630877</v>
      </c>
      <c r="C26" s="21" t="s">
        <v>51</v>
      </c>
      <c r="D26" s="16">
        <v>9.7999999999999989</v>
      </c>
      <c r="E26" s="14"/>
      <c r="F26" s="17">
        <f t="shared" ref="F26" si="5">D26*E26</f>
        <v>0</v>
      </c>
    </row>
    <row r="27" spans="1:6" x14ac:dyDescent="0.35">
      <c r="A27" s="6" t="s">
        <v>52</v>
      </c>
      <c r="B27" s="7">
        <v>9788056631492</v>
      </c>
      <c r="C27" s="21" t="s">
        <v>53</v>
      </c>
      <c r="D27" s="16">
        <v>9.7999999999999989</v>
      </c>
      <c r="E27" s="14"/>
      <c r="F27" s="17">
        <f>D27*E27</f>
        <v>0</v>
      </c>
    </row>
    <row r="28" spans="1:6" x14ac:dyDescent="0.35">
      <c r="A28" s="6" t="s">
        <v>54</v>
      </c>
      <c r="B28" s="7">
        <v>9788056624678</v>
      </c>
      <c r="C28" s="21" t="s">
        <v>55</v>
      </c>
      <c r="D28" s="16">
        <v>7.1999999999999993</v>
      </c>
      <c r="E28" s="14"/>
      <c r="F28" s="17">
        <f t="shared" ref="F28:F29" si="6">D28*E28</f>
        <v>0</v>
      </c>
    </row>
    <row r="29" spans="1:6" x14ac:dyDescent="0.35">
      <c r="A29" s="6" t="s">
        <v>56</v>
      </c>
      <c r="B29" s="7">
        <v>9788056603291</v>
      </c>
      <c r="C29" s="21" t="s">
        <v>57</v>
      </c>
      <c r="D29" s="16">
        <v>5.6</v>
      </c>
      <c r="E29" s="14"/>
      <c r="F29" s="17">
        <f t="shared" si="6"/>
        <v>0</v>
      </c>
    </row>
    <row r="30" spans="1:6" x14ac:dyDescent="0.35">
      <c r="C30" s="22" t="s">
        <v>1</v>
      </c>
      <c r="D30" s="23"/>
      <c r="E30" s="18">
        <f>SUM(E9:E29)</f>
        <v>0</v>
      </c>
      <c r="F30" s="19">
        <f>SUM(F9:F29)</f>
        <v>0</v>
      </c>
    </row>
    <row r="31" spans="1:6" x14ac:dyDescent="0.35">
      <c r="C31" s="24" t="s">
        <v>9</v>
      </c>
      <c r="D31" s="25"/>
      <c r="E31" s="26"/>
      <c r="F31" s="20">
        <f>IF(F30&gt;20,"0",2.9)</f>
        <v>2.9</v>
      </c>
    </row>
    <row r="32" spans="1:6" x14ac:dyDescent="0.35">
      <c r="C32" s="22" t="s">
        <v>1</v>
      </c>
      <c r="D32" s="23"/>
      <c r="E32" s="18">
        <f>+E30</f>
        <v>0</v>
      </c>
      <c r="F32" s="19">
        <f>+F30+F31</f>
        <v>2.9</v>
      </c>
    </row>
    <row r="36" spans="3:3" x14ac:dyDescent="0.35">
      <c r="C36" s="15" t="s">
        <v>11</v>
      </c>
    </row>
    <row r="37" spans="3:3" x14ac:dyDescent="0.35">
      <c r="C37" s="15" t="s">
        <v>12</v>
      </c>
    </row>
    <row r="38" spans="3:3" x14ac:dyDescent="0.35">
      <c r="C38" s="15" t="s">
        <v>10</v>
      </c>
    </row>
    <row r="39" spans="3:3" x14ac:dyDescent="0.35">
      <c r="C39" s="15" t="s">
        <v>58</v>
      </c>
    </row>
  </sheetData>
  <autoFilter ref="A8:F30" xr:uid="{777008B8-4A9A-4B38-84D3-BEE1F541DBC5}"/>
  <sortState xmlns:xlrd2="http://schemas.microsoft.com/office/spreadsheetml/2017/richdata2" ref="C9:F9">
    <sortCondition ref="C9"/>
  </sortState>
  <mergeCells count="10">
    <mergeCell ref="C32:D32"/>
    <mergeCell ref="C31:E31"/>
    <mergeCell ref="C30:D30"/>
    <mergeCell ref="C1:F1"/>
    <mergeCell ref="D2:F2"/>
    <mergeCell ref="D3:F3"/>
    <mergeCell ref="D4:F4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5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4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3"/>
      <c r="B36" s="2"/>
    </row>
    <row r="37" spans="1:2" x14ac:dyDescent="0.35">
      <c r="A37" s="3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2022-09-16T06:46:47Z</cp:lastPrinted>
  <dcterms:created xsi:type="dcterms:W3CDTF">2014-05-15T18:46:30Z</dcterms:created>
  <dcterms:modified xsi:type="dcterms:W3CDTF">2023-02-15T11:07:41Z</dcterms:modified>
</cp:coreProperties>
</file>