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kopal\Desktop\"/>
    </mc:Choice>
  </mc:AlternateContent>
  <xr:revisionPtr revIDLastSave="0" documentId="13_ncr:1_{08FFADDB-E641-49B5-A73A-EEFD3B62D5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batros JESEŇ 2026" sheetId="1" r:id="rId1"/>
  </sheets>
  <definedNames>
    <definedName name="_xlnm._FilterDatabase" localSheetId="0" hidden="1">'Albatros JESEŇ 2026'!$C$6:$F$6</definedName>
    <definedName name="_xlnm.Print_Titles" localSheetId="0">'Albatros JESEŇ 2026'!$1:$6</definedName>
    <definedName name="_xlnm.Print_Area" localSheetId="0">'Albatros JESEŇ 2026'!$A$1:$F$65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20" i="1"/>
  <c r="F21" i="1"/>
  <c r="F22" i="1"/>
  <c r="F23" i="1"/>
  <c r="F24" i="1"/>
  <c r="F25" i="1"/>
  <c r="F26" i="1"/>
  <c r="F27" i="1"/>
  <c r="F28" i="1"/>
  <c r="F62" i="1"/>
  <c r="F63" i="1"/>
  <c r="F64" i="1"/>
  <c r="F34" i="1"/>
  <c r="F33" i="1"/>
  <c r="F32" i="1"/>
  <c r="F31" i="1"/>
  <c r="F30" i="1"/>
  <c r="F29" i="1"/>
  <c r="F19" i="1"/>
  <c r="F18" i="1"/>
  <c r="F17" i="1"/>
  <c r="F16" i="1"/>
  <c r="E65" i="1"/>
  <c r="F7" i="1" l="1"/>
  <c r="F8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5" i="1" l="1"/>
</calcChain>
</file>

<file path=xl/sharedStrings.xml><?xml version="1.0" encoding="utf-8"?>
<sst xmlns="http://schemas.openxmlformats.org/spreadsheetml/2006/main" count="97" uniqueCount="97">
  <si>
    <t>Spolu</t>
  </si>
  <si>
    <t>SPOLU:</t>
  </si>
  <si>
    <t>Mobil:</t>
  </si>
  <si>
    <t>E-mail:</t>
  </si>
  <si>
    <t>Počet ks</t>
  </si>
  <si>
    <t>Názov titulu</t>
  </si>
  <si>
    <t>Meno a priezvisko dôverníka:</t>
  </si>
  <si>
    <t>Adresa školy:</t>
  </si>
  <si>
    <t>Cena KMČ</t>
  </si>
  <si>
    <t>B102L10000589</t>
  </si>
  <si>
    <t>A102M1F0003614</t>
  </si>
  <si>
    <t>A102M1F0003613</t>
  </si>
  <si>
    <t>A102M1F0007805</t>
  </si>
  <si>
    <t>B102L10000263</t>
  </si>
  <si>
    <t>B102L10000572</t>
  </si>
  <si>
    <t>B102L10000894</t>
  </si>
  <si>
    <t>B102L10000452</t>
  </si>
  <si>
    <t>B102L10000797</t>
  </si>
  <si>
    <t>B102L10000095</t>
  </si>
  <si>
    <t>B102L10000550</t>
  </si>
  <si>
    <t>B102L10001094</t>
  </si>
  <si>
    <t>B102L10000670</t>
  </si>
  <si>
    <t>B102L10000837</t>
  </si>
  <si>
    <t>B102L10000969</t>
  </si>
  <si>
    <t>B102F1F16215</t>
  </si>
  <si>
    <t>B102L10000398</t>
  </si>
  <si>
    <t>A102M1F0007484</t>
  </si>
  <si>
    <t>B102L10000711</t>
  </si>
  <si>
    <t>B102L10001026</t>
  </si>
  <si>
    <t>B102L10001013</t>
  </si>
  <si>
    <t>B102L10001027</t>
  </si>
  <si>
    <t>B102L10000378</t>
  </si>
  <si>
    <t>A102M1F0000397</t>
  </si>
  <si>
    <t>B102L10000461</t>
  </si>
  <si>
    <t>B102L10001052</t>
  </si>
  <si>
    <t>A102M1F0000693</t>
  </si>
  <si>
    <t>A102M1F0007803</t>
  </si>
  <si>
    <t>A102M1F0003124</t>
  </si>
  <si>
    <t>SÚHRNNÁ OBJEDNÁVKA KMČ - katalóg JESEŇ 2026</t>
  </si>
  <si>
    <t>Ahoj, prvá trieda</t>
  </si>
  <si>
    <t>Aké i/y sa píše?</t>
  </si>
  <si>
    <t>Ako sa dopracovať k dokonalým rodičom</t>
  </si>
  <si>
    <t>Ako si vycvičiť draky - Jazdci z Berku 4: Čierny pasažier</t>
  </si>
  <si>
    <t>Asterix IX - Asterix a Normani</t>
  </si>
  <si>
    <t>Čo robila Zorka v pondelok</t>
  </si>
  <si>
    <t>Denník malého Minecrafťáka: komiks</t>
  </si>
  <si>
    <t>Denník pre kamošky</t>
  </si>
  <si>
    <t>Detektív junior 2: Pripraviť sa, nezabiť sa, lúštiť!</t>
  </si>
  <si>
    <t>Detská encyklopédia zvierat</t>
  </si>
  <si>
    <t>Detský ilustrovaný atlas</t>
  </si>
  <si>
    <t>Dievča zo skla</t>
  </si>
  <si>
    <t>Dobrodružstvá letných prázdnin</t>
  </si>
  <si>
    <t>Futbalové hviezdy</t>
  </si>
  <si>
    <t>Hoď reč s tvojím zvieratkom... a ďalšími zvieracími kamošmi</t>
  </si>
  <si>
    <t>Hotel Plameniak 2: Dovolenková horúčava</t>
  </si>
  <si>
    <t>Hviezdni priatelia 11: Magický štít</t>
  </si>
  <si>
    <t>Hviezdy futbalu: Neymar</t>
  </si>
  <si>
    <t>Jazmína, lovkyňa záhad 2 - Tajomná kniha</t>
  </si>
  <si>
    <t>Ježko Sonic 8 - Bez varovania</t>
  </si>
  <si>
    <t>Kapitán Bombarďák 9: Kapitán Bombarďák a neutešený návrat Tipiho Tancujnôžku</t>
  </si>
  <si>
    <t>Kapybara zo smoothie baru</t>
  </si>
  <si>
    <t>Klub zakliatych princezien 4</t>
  </si>
  <si>
    <t>Len pre baby</t>
  </si>
  <si>
    <t>Lilu totálne nikto nechápe</t>
  </si>
  <si>
    <t>Mačička Pusheen vie všetko</t>
  </si>
  <si>
    <t>Malí detektívi - Vyšetrovanie s vyvrtnutým členkom</t>
  </si>
  <si>
    <t>Milión zvieratiek</t>
  </si>
  <si>
    <t>Minecraft - Príručka prežitia</t>
  </si>
  <si>
    <t>Minecraft - Stavebné chuťovky</t>
  </si>
  <si>
    <t>Minecraft - Začíname hrať nové vydanie</t>
  </si>
  <si>
    <t>Minecraft vo filme - Začíname čítať</t>
  </si>
  <si>
    <t>Mopslík Hviezda</t>
  </si>
  <si>
    <t>Mopslík, ktorý chcel byť včielkou</t>
  </si>
  <si>
    <t>Najkamošky 4 - Najlepší tím</t>
  </si>
  <si>
    <t>Poklad Larandie</t>
  </si>
  <si>
    <t>Priatelia zo záchrannej stanice 1</t>
  </si>
  <si>
    <t>Pusheen maľovanky</t>
  </si>
  <si>
    <t>Roztomilé axolotly</t>
  </si>
  <si>
    <t>Sherlock Holmes vyšetruje 10: Škandál v Čechách</t>
  </si>
  <si>
    <t>Smradi 1</t>
  </si>
  <si>
    <t>Squishmallows - Squishy denník - Cam</t>
  </si>
  <si>
    <t>Super ségry 6 - Nič v zlom</t>
  </si>
  <si>
    <t>Tigrí tím – Gladiátorov zlatý poklad</t>
  </si>
  <si>
    <t>Totálne šialený týždeň - Nedeľa</t>
  </si>
  <si>
    <t>Totálne šik 1 - Štýlová diva</t>
  </si>
  <si>
    <t>Trénuj si mozog: Ľudské telo</t>
  </si>
  <si>
    <t>Trénuj si mozog: Matematika</t>
  </si>
  <si>
    <t>Tvoj dievčenský zápisník</t>
  </si>
  <si>
    <t>Úplne otrasný školský výlet Lottie Brooksovej</t>
  </si>
  <si>
    <t>Útulok Huňaté labky</t>
  </si>
  <si>
    <t>Veľká kniha šušňov</t>
  </si>
  <si>
    <t>Víly Lupienky</t>
  </si>
  <si>
    <t>Vtipy pre deti 2</t>
  </si>
  <si>
    <t>Vyrieš svoj vlastný prípad: Stroj na strašidlá</t>
  </si>
  <si>
    <t>Zara a jej Záchranná zoo - Pojašené sloníča</t>
  </si>
  <si>
    <t>Zvierací záchranári – Zvedavá líštička</t>
  </si>
  <si>
    <t>Zvieratká z Kúzelného lesa – Králiček Belka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</si>
</sst>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-1]_-;\-* #,##0.00\ [$€-1]_-;_-* &quot;-&quot;??\ [$€-1]_-;_-@_-"/>
    <numFmt numFmtId="167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99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167" fontId="3" fillId="0" borderId="0" applyFont="0" applyFill="0" applyBorder="0" applyAlignment="0" applyProtection="0"/>
    <xf numFmtId="0" fontId="4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4" fontId="0" fillId="0" borderId="2" xfId="2" applyNumberFormat="1" applyFont="1" applyFill="1" applyBorder="1" applyAlignment="1">
      <alignment vertical="center"/>
    </xf>
    <xf numFmtId="165" fontId="1" fillId="2" borderId="8" xfId="0" applyNumberFormat="1" applyFont="1" applyFill="1" applyBorder="1" applyAlignment="1">
      <alignment vertical="center"/>
    </xf>
    <xf numFmtId="164" fontId="1" fillId="2" borderId="9" xfId="0" applyNumberFormat="1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66" fontId="0" fillId="0" borderId="5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66" fontId="0" fillId="0" borderId="5" xfId="0" applyNumberFormat="1" applyBorder="1" applyAlignment="1">
      <alignment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7">
    <cellStyle name="Čiarka" xfId="2" builtinId="3"/>
    <cellStyle name="Mena 2" xfId="4" xr:uid="{7A5E4F6F-4901-46A8-B2ED-3B31870FDE81}"/>
    <cellStyle name="Normal" xfId="5" xr:uid="{0837B343-B2B5-46E7-A3BC-9540855E341A}"/>
    <cellStyle name="Normálna" xfId="0" builtinId="0"/>
    <cellStyle name="Normálna 2" xfId="3" xr:uid="{C50B2832-F67F-4B2A-849D-04D37EBFA87D}"/>
    <cellStyle name="normální 2" xfId="1" xr:uid="{00000000-0005-0000-0000-000002000000}"/>
    <cellStyle name="Normální 2 2" xfId="6" xr:uid="{DD676C0C-17E2-443D-B528-68552B8AEC0A}"/>
  </cellStyles>
  <dxfs count="0"/>
  <tableStyles count="0" defaultTableStyle="TableStyleMedium2" defaultPivotStyle="PivotStyleLight16"/>
  <colors>
    <mruColors>
      <color rgb="FFFF9966"/>
      <color rgb="FFFF5050"/>
      <color rgb="FFFF33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65"/>
  <sheetViews>
    <sheetView tabSelected="1" topLeftCell="C1" zoomScaleNormal="100" workbookViewId="0">
      <pane ySplit="6" topLeftCell="A7" activePane="bottomLeft" state="frozen"/>
      <selection activeCell="C1" sqref="C1"/>
      <selection pane="bottomLeft" activeCell="E7" sqref="E7"/>
    </sheetView>
  </sheetViews>
  <sheetFormatPr defaultColWidth="9.109375" defaultRowHeight="14.4" x14ac:dyDescent="0.3"/>
  <cols>
    <col min="1" max="1" width="26.21875" style="8" hidden="1" customWidth="1"/>
    <col min="2" max="2" width="24.77734375" style="9" hidden="1" customWidth="1"/>
    <col min="3" max="3" width="74.33203125" style="12" customWidth="1"/>
    <col min="4" max="4" width="13" style="1" customWidth="1"/>
    <col min="5" max="6" width="11.44140625" style="1" customWidth="1"/>
    <col min="7" max="16384" width="9.109375" style="1"/>
  </cols>
  <sheetData>
    <row r="1" spans="1:6" ht="18.600000000000001" thickBot="1" x14ac:dyDescent="0.35">
      <c r="C1" s="19" t="s">
        <v>38</v>
      </c>
      <c r="D1" s="20"/>
      <c r="E1" s="20"/>
      <c r="F1" s="21"/>
    </row>
    <row r="2" spans="1:6" x14ac:dyDescent="0.3">
      <c r="C2" s="22" t="s">
        <v>6</v>
      </c>
      <c r="D2" s="23"/>
      <c r="E2" s="23"/>
      <c r="F2" s="24"/>
    </row>
    <row r="3" spans="1:6" x14ac:dyDescent="0.3">
      <c r="C3" s="25" t="s">
        <v>2</v>
      </c>
      <c r="D3" s="26"/>
      <c r="E3" s="26"/>
      <c r="F3" s="27"/>
    </row>
    <row r="4" spans="1:6" x14ac:dyDescent="0.3">
      <c r="C4" s="25" t="s">
        <v>3</v>
      </c>
      <c r="D4" s="26"/>
      <c r="E4" s="26"/>
      <c r="F4" s="27"/>
    </row>
    <row r="5" spans="1:6" ht="15" thickBot="1" x14ac:dyDescent="0.35">
      <c r="C5" s="28" t="s">
        <v>7</v>
      </c>
      <c r="D5" s="29"/>
      <c r="E5" s="29"/>
      <c r="F5" s="30"/>
    </row>
    <row r="6" spans="1:6" s="12" customFormat="1" ht="15" thickBot="1" x14ac:dyDescent="0.35">
      <c r="A6" s="10"/>
      <c r="B6" s="11"/>
      <c r="C6" s="5" t="s">
        <v>5</v>
      </c>
      <c r="D6" s="6" t="s">
        <v>8</v>
      </c>
      <c r="E6" s="6" t="s">
        <v>4</v>
      </c>
      <c r="F6" s="7" t="s">
        <v>0</v>
      </c>
    </row>
    <row r="7" spans="1:6" x14ac:dyDescent="0.3">
      <c r="A7" s="8" t="s">
        <v>9</v>
      </c>
      <c r="B7" s="9">
        <v>9788056636923</v>
      </c>
      <c r="C7" s="13" t="s">
        <v>39</v>
      </c>
      <c r="D7" s="14">
        <v>5.2</v>
      </c>
      <c r="E7" s="15"/>
      <c r="F7" s="2">
        <f t="shared" ref="F7:F64" si="0">D7*E7</f>
        <v>0</v>
      </c>
    </row>
    <row r="8" spans="1:6" x14ac:dyDescent="0.3">
      <c r="A8" s="8" t="s">
        <v>10</v>
      </c>
      <c r="B8" s="9">
        <v>9788025252642</v>
      </c>
      <c r="C8" s="13" t="s">
        <v>40</v>
      </c>
      <c r="D8" s="14">
        <v>4.8</v>
      </c>
      <c r="E8" s="15"/>
      <c r="F8" s="2">
        <f t="shared" si="0"/>
        <v>0</v>
      </c>
    </row>
    <row r="9" spans="1:6" x14ac:dyDescent="0.3">
      <c r="C9" s="13" t="s">
        <v>41</v>
      </c>
      <c r="D9" s="14">
        <v>7.95</v>
      </c>
      <c r="E9" s="15"/>
      <c r="F9" s="2">
        <f t="shared" si="0"/>
        <v>0</v>
      </c>
    </row>
    <row r="10" spans="1:6" x14ac:dyDescent="0.3">
      <c r="C10" s="13" t="s">
        <v>42</v>
      </c>
      <c r="D10" s="14">
        <v>5.6</v>
      </c>
      <c r="E10" s="15"/>
      <c r="F10" s="2">
        <f t="shared" si="0"/>
        <v>0</v>
      </c>
    </row>
    <row r="11" spans="1:6" x14ac:dyDescent="0.3">
      <c r="C11" s="13" t="s">
        <v>43</v>
      </c>
      <c r="D11" s="14">
        <v>6.4</v>
      </c>
      <c r="E11" s="15"/>
      <c r="F11" s="2">
        <f t="shared" si="0"/>
        <v>0</v>
      </c>
    </row>
    <row r="12" spans="1:6" x14ac:dyDescent="0.3">
      <c r="C12" s="13" t="s">
        <v>44</v>
      </c>
      <c r="D12" s="14">
        <v>7.95</v>
      </c>
      <c r="E12" s="15"/>
      <c r="F12" s="2">
        <f t="shared" si="0"/>
        <v>0</v>
      </c>
    </row>
    <row r="13" spans="1:6" x14ac:dyDescent="0.3">
      <c r="C13" s="13" t="s">
        <v>45</v>
      </c>
      <c r="D13" s="14">
        <v>5.6</v>
      </c>
      <c r="E13" s="15"/>
      <c r="F13" s="2">
        <f t="shared" si="0"/>
        <v>0</v>
      </c>
    </row>
    <row r="14" spans="1:6" x14ac:dyDescent="0.3">
      <c r="C14" s="13" t="s">
        <v>46</v>
      </c>
      <c r="D14" s="14">
        <v>7.95</v>
      </c>
      <c r="E14" s="15"/>
      <c r="F14" s="2">
        <f t="shared" si="0"/>
        <v>0</v>
      </c>
    </row>
    <row r="15" spans="1:6" x14ac:dyDescent="0.3">
      <c r="C15" s="13" t="s">
        <v>47</v>
      </c>
      <c r="D15" s="14">
        <v>12.8</v>
      </c>
      <c r="E15" s="15"/>
      <c r="F15" s="2">
        <f t="shared" si="0"/>
        <v>0</v>
      </c>
    </row>
    <row r="16" spans="1:6" x14ac:dyDescent="0.3">
      <c r="C16" s="13" t="s">
        <v>48</v>
      </c>
      <c r="D16" s="14">
        <v>23.95</v>
      </c>
      <c r="E16" s="15"/>
      <c r="F16" s="2">
        <f t="shared" si="0"/>
        <v>0</v>
      </c>
    </row>
    <row r="17" spans="3:6" x14ac:dyDescent="0.3">
      <c r="C17" s="13" t="s">
        <v>49</v>
      </c>
      <c r="D17" s="14">
        <v>13.6</v>
      </c>
      <c r="E17" s="15"/>
      <c r="F17" s="2">
        <f t="shared" si="0"/>
        <v>0</v>
      </c>
    </row>
    <row r="18" spans="3:6" x14ac:dyDescent="0.3">
      <c r="C18" s="13" t="s">
        <v>50</v>
      </c>
      <c r="D18" s="14">
        <v>10.4</v>
      </c>
      <c r="E18" s="15"/>
      <c r="F18" s="2">
        <f t="shared" si="0"/>
        <v>0</v>
      </c>
    </row>
    <row r="19" spans="3:6" x14ac:dyDescent="0.3">
      <c r="C19" s="13" t="s">
        <v>51</v>
      </c>
      <c r="D19" s="14">
        <v>9.6</v>
      </c>
      <c r="E19" s="15"/>
      <c r="F19" s="2">
        <f t="shared" si="0"/>
        <v>0</v>
      </c>
    </row>
    <row r="20" spans="3:6" x14ac:dyDescent="0.3">
      <c r="C20" s="13" t="s">
        <v>52</v>
      </c>
      <c r="D20" s="14">
        <v>8.8000000000000007</v>
      </c>
      <c r="E20" s="15"/>
      <c r="F20" s="2">
        <f t="shared" si="0"/>
        <v>0</v>
      </c>
    </row>
    <row r="21" spans="3:6" x14ac:dyDescent="0.3">
      <c r="C21" s="13" t="s">
        <v>53</v>
      </c>
      <c r="D21" s="14">
        <v>11.2</v>
      </c>
      <c r="E21" s="15"/>
      <c r="F21" s="2">
        <f t="shared" si="0"/>
        <v>0</v>
      </c>
    </row>
    <row r="22" spans="3:6" x14ac:dyDescent="0.3">
      <c r="C22" s="13" t="s">
        <v>54</v>
      </c>
      <c r="D22" s="14">
        <v>9.6</v>
      </c>
      <c r="E22" s="15"/>
      <c r="F22" s="2">
        <f t="shared" si="0"/>
        <v>0</v>
      </c>
    </row>
    <row r="23" spans="3:6" x14ac:dyDescent="0.3">
      <c r="C23" s="13" t="s">
        <v>55</v>
      </c>
      <c r="D23" s="14">
        <v>9.6</v>
      </c>
      <c r="E23" s="15"/>
      <c r="F23" s="2">
        <f t="shared" si="0"/>
        <v>0</v>
      </c>
    </row>
    <row r="24" spans="3:6" x14ac:dyDescent="0.3">
      <c r="C24" s="13" t="s">
        <v>56</v>
      </c>
      <c r="D24" s="14">
        <v>8.8000000000000007</v>
      </c>
      <c r="E24" s="15"/>
      <c r="F24" s="2">
        <f t="shared" si="0"/>
        <v>0</v>
      </c>
    </row>
    <row r="25" spans="3:6" x14ac:dyDescent="0.3">
      <c r="C25" s="13" t="s">
        <v>57</v>
      </c>
      <c r="D25" s="14">
        <v>10.4</v>
      </c>
      <c r="E25" s="15"/>
      <c r="F25" s="2">
        <f t="shared" si="0"/>
        <v>0</v>
      </c>
    </row>
    <row r="26" spans="3:6" x14ac:dyDescent="0.3">
      <c r="C26" s="13" t="s">
        <v>58</v>
      </c>
      <c r="D26" s="14">
        <v>7.2</v>
      </c>
      <c r="E26" s="15"/>
      <c r="F26" s="2">
        <f t="shared" si="0"/>
        <v>0</v>
      </c>
    </row>
    <row r="27" spans="3:6" x14ac:dyDescent="0.3">
      <c r="C27" s="13" t="s">
        <v>59</v>
      </c>
      <c r="D27" s="14">
        <v>9.6</v>
      </c>
      <c r="E27" s="15"/>
      <c r="F27" s="2">
        <f t="shared" si="0"/>
        <v>0</v>
      </c>
    </row>
    <row r="28" spans="3:6" x14ac:dyDescent="0.3">
      <c r="C28" s="13" t="s">
        <v>60</v>
      </c>
      <c r="D28" s="14">
        <v>7.2</v>
      </c>
      <c r="E28" s="15"/>
      <c r="F28" s="2">
        <f t="shared" si="0"/>
        <v>0</v>
      </c>
    </row>
    <row r="29" spans="3:6" x14ac:dyDescent="0.3">
      <c r="C29" s="13" t="s">
        <v>61</v>
      </c>
      <c r="D29" s="14">
        <v>12.8</v>
      </c>
      <c r="E29" s="15"/>
      <c r="F29" s="2">
        <f t="shared" si="0"/>
        <v>0</v>
      </c>
    </row>
    <row r="30" spans="3:6" x14ac:dyDescent="0.3">
      <c r="C30" s="16" t="s">
        <v>62</v>
      </c>
      <c r="D30" s="14">
        <v>7.2</v>
      </c>
      <c r="E30" s="15"/>
      <c r="F30" s="2">
        <f t="shared" si="0"/>
        <v>0</v>
      </c>
    </row>
    <row r="31" spans="3:6" x14ac:dyDescent="0.3">
      <c r="C31" s="13" t="s">
        <v>63</v>
      </c>
      <c r="D31" s="14">
        <v>11.95</v>
      </c>
      <c r="E31" s="15"/>
      <c r="F31" s="2">
        <f t="shared" si="0"/>
        <v>0</v>
      </c>
    </row>
    <row r="32" spans="3:6" x14ac:dyDescent="0.3">
      <c r="C32" s="13" t="s">
        <v>64</v>
      </c>
      <c r="D32" s="14">
        <v>9.6</v>
      </c>
      <c r="E32" s="15"/>
      <c r="F32" s="2">
        <f t="shared" si="0"/>
        <v>0</v>
      </c>
    </row>
    <row r="33" spans="1:6" x14ac:dyDescent="0.3">
      <c r="C33" s="13" t="s">
        <v>65</v>
      </c>
      <c r="D33" s="14">
        <v>7.2</v>
      </c>
      <c r="E33" s="15"/>
      <c r="F33" s="2">
        <f t="shared" si="0"/>
        <v>0</v>
      </c>
    </row>
    <row r="34" spans="1:6" x14ac:dyDescent="0.3">
      <c r="C34" s="13" t="s">
        <v>66</v>
      </c>
      <c r="D34" s="14">
        <v>5.6</v>
      </c>
      <c r="E34" s="15"/>
      <c r="F34" s="2">
        <f t="shared" si="0"/>
        <v>0</v>
      </c>
    </row>
    <row r="35" spans="1:6" x14ac:dyDescent="0.3">
      <c r="A35" s="8" t="s">
        <v>11</v>
      </c>
      <c r="B35" s="9">
        <v>9788025252659</v>
      </c>
      <c r="C35" s="13" t="s">
        <v>67</v>
      </c>
      <c r="D35" s="14">
        <v>8.8000000000000007</v>
      </c>
      <c r="E35" s="15"/>
      <c r="F35" s="2">
        <f t="shared" si="0"/>
        <v>0</v>
      </c>
    </row>
    <row r="36" spans="1:6" x14ac:dyDescent="0.3">
      <c r="A36" s="8" t="s">
        <v>12</v>
      </c>
      <c r="B36" s="9">
        <v>9788025256039</v>
      </c>
      <c r="C36" s="13" t="s">
        <v>68</v>
      </c>
      <c r="D36" s="14">
        <v>8.8000000000000007</v>
      </c>
      <c r="E36" s="15"/>
      <c r="F36" s="2">
        <f t="shared" si="0"/>
        <v>0</v>
      </c>
    </row>
    <row r="37" spans="1:6" x14ac:dyDescent="0.3">
      <c r="A37" s="8" t="s">
        <v>13</v>
      </c>
      <c r="B37" s="9">
        <v>9788056630075</v>
      </c>
      <c r="C37" s="13" t="s">
        <v>69</v>
      </c>
      <c r="D37" s="14">
        <v>9.6</v>
      </c>
      <c r="E37" s="15"/>
      <c r="F37" s="2">
        <f t="shared" si="0"/>
        <v>0</v>
      </c>
    </row>
    <row r="38" spans="1:6" x14ac:dyDescent="0.3">
      <c r="A38" s="8" t="s">
        <v>14</v>
      </c>
      <c r="B38" s="9">
        <v>9788056636190</v>
      </c>
      <c r="C38" s="13" t="s">
        <v>70</v>
      </c>
      <c r="D38" s="14">
        <v>3.95</v>
      </c>
      <c r="E38" s="15"/>
      <c r="F38" s="2">
        <f t="shared" si="0"/>
        <v>0</v>
      </c>
    </row>
    <row r="39" spans="1:6" x14ac:dyDescent="0.3">
      <c r="A39" s="8" t="s">
        <v>15</v>
      </c>
      <c r="B39" s="9">
        <v>9788056633960</v>
      </c>
      <c r="C39" s="13" t="s">
        <v>71</v>
      </c>
      <c r="D39" s="14">
        <v>10.4</v>
      </c>
      <c r="E39" s="15"/>
      <c r="F39" s="2">
        <f t="shared" si="0"/>
        <v>0</v>
      </c>
    </row>
    <row r="40" spans="1:6" x14ac:dyDescent="0.3">
      <c r="A40" s="8" t="s">
        <v>16</v>
      </c>
      <c r="B40" s="9">
        <v>9788056627600</v>
      </c>
      <c r="C40" s="13" t="s">
        <v>72</v>
      </c>
      <c r="D40" s="14">
        <v>8.8000000000000007</v>
      </c>
      <c r="E40" s="15"/>
      <c r="F40" s="2">
        <f t="shared" si="0"/>
        <v>0</v>
      </c>
    </row>
    <row r="41" spans="1:6" x14ac:dyDescent="0.3">
      <c r="A41" s="8" t="s">
        <v>17</v>
      </c>
      <c r="B41" s="9">
        <v>9788056636152</v>
      </c>
      <c r="C41" s="13" t="s">
        <v>73</v>
      </c>
      <c r="D41" s="14">
        <v>8.8000000000000007</v>
      </c>
      <c r="E41" s="15"/>
      <c r="F41" s="2">
        <f t="shared" si="0"/>
        <v>0</v>
      </c>
    </row>
    <row r="42" spans="1:6" x14ac:dyDescent="0.3">
      <c r="A42" s="8" t="s">
        <v>18</v>
      </c>
      <c r="B42" s="9">
        <v>9788056631508</v>
      </c>
      <c r="C42" s="13" t="s">
        <v>74</v>
      </c>
      <c r="D42" s="14">
        <v>7.95</v>
      </c>
      <c r="E42" s="15"/>
      <c r="F42" s="2">
        <f t="shared" si="0"/>
        <v>0</v>
      </c>
    </row>
    <row r="43" spans="1:6" x14ac:dyDescent="0.3">
      <c r="A43" s="8" t="s">
        <v>19</v>
      </c>
      <c r="B43" s="9">
        <v>9788056635902</v>
      </c>
      <c r="C43" s="13" t="s">
        <v>75</v>
      </c>
      <c r="D43" s="14">
        <v>9.6</v>
      </c>
      <c r="E43" s="15"/>
      <c r="F43" s="2">
        <f t="shared" si="0"/>
        <v>0</v>
      </c>
    </row>
    <row r="44" spans="1:6" x14ac:dyDescent="0.3">
      <c r="A44" s="8" t="s">
        <v>20</v>
      </c>
      <c r="B44" s="9">
        <v>9788056636879</v>
      </c>
      <c r="C44" s="13" t="s">
        <v>76</v>
      </c>
      <c r="D44" s="14">
        <v>6.4</v>
      </c>
      <c r="E44" s="15"/>
      <c r="F44" s="2">
        <f t="shared" si="0"/>
        <v>0</v>
      </c>
    </row>
    <row r="45" spans="1:6" x14ac:dyDescent="0.3">
      <c r="A45" s="8" t="s">
        <v>21</v>
      </c>
      <c r="B45" s="9">
        <v>9788056635919</v>
      </c>
      <c r="C45" s="13" t="s">
        <v>77</v>
      </c>
      <c r="D45" s="14">
        <v>7.2</v>
      </c>
      <c r="E45" s="15"/>
      <c r="F45" s="2">
        <f t="shared" si="0"/>
        <v>0</v>
      </c>
    </row>
    <row r="46" spans="1:6" x14ac:dyDescent="0.3">
      <c r="A46" s="8" t="s">
        <v>22</v>
      </c>
      <c r="B46" s="9">
        <v>9788056636367</v>
      </c>
      <c r="C46" s="13" t="s">
        <v>78</v>
      </c>
      <c r="D46" s="14">
        <v>8.8000000000000007</v>
      </c>
      <c r="E46" s="15"/>
      <c r="F46" s="2">
        <f t="shared" si="0"/>
        <v>0</v>
      </c>
    </row>
    <row r="47" spans="1:6" x14ac:dyDescent="0.3">
      <c r="A47" s="8" t="s">
        <v>23</v>
      </c>
      <c r="B47" s="9">
        <v>9788056636930</v>
      </c>
      <c r="C47" s="13" t="s">
        <v>79</v>
      </c>
      <c r="D47" s="14">
        <v>10.4</v>
      </c>
      <c r="E47" s="15"/>
      <c r="F47" s="2">
        <f t="shared" si="0"/>
        <v>0</v>
      </c>
    </row>
    <row r="48" spans="1:6" x14ac:dyDescent="0.3">
      <c r="A48" s="8" t="s">
        <v>24</v>
      </c>
      <c r="B48" s="9">
        <v>9788056618110</v>
      </c>
      <c r="C48" s="13" t="s">
        <v>80</v>
      </c>
      <c r="D48" s="14">
        <v>9.6</v>
      </c>
      <c r="E48" s="15"/>
      <c r="F48" s="2">
        <f t="shared" si="0"/>
        <v>0</v>
      </c>
    </row>
    <row r="49" spans="1:6" x14ac:dyDescent="0.3">
      <c r="A49" s="8" t="s">
        <v>25</v>
      </c>
      <c r="B49" s="9">
        <v>9788056630761</v>
      </c>
      <c r="C49" s="13" t="s">
        <v>81</v>
      </c>
      <c r="D49" s="14">
        <v>8.8000000000000007</v>
      </c>
      <c r="E49" s="15"/>
      <c r="F49" s="2">
        <f t="shared" si="0"/>
        <v>0</v>
      </c>
    </row>
    <row r="50" spans="1:6" x14ac:dyDescent="0.3">
      <c r="A50" s="8" t="s">
        <v>26</v>
      </c>
      <c r="B50" s="9">
        <v>9788025255964</v>
      </c>
      <c r="C50" s="13" t="s">
        <v>82</v>
      </c>
      <c r="D50" s="14">
        <v>5.6</v>
      </c>
      <c r="E50" s="15"/>
      <c r="F50" s="2">
        <f t="shared" si="0"/>
        <v>0</v>
      </c>
    </row>
    <row r="51" spans="1:6" x14ac:dyDescent="0.3">
      <c r="A51" s="8" t="s">
        <v>27</v>
      </c>
      <c r="B51" s="9">
        <v>9788056636978</v>
      </c>
      <c r="C51" s="13" t="s">
        <v>83</v>
      </c>
      <c r="D51" s="14">
        <v>11.2</v>
      </c>
      <c r="E51" s="15"/>
      <c r="F51" s="2">
        <f t="shared" si="0"/>
        <v>0</v>
      </c>
    </row>
    <row r="52" spans="1:6" x14ac:dyDescent="0.3">
      <c r="A52" s="8" t="s">
        <v>28</v>
      </c>
      <c r="B52" s="9">
        <v>9788056635643</v>
      </c>
      <c r="C52" s="13" t="s">
        <v>84</v>
      </c>
      <c r="D52" s="14">
        <v>9.6</v>
      </c>
      <c r="E52" s="15"/>
      <c r="F52" s="2">
        <f t="shared" si="0"/>
        <v>0</v>
      </c>
    </row>
    <row r="53" spans="1:6" x14ac:dyDescent="0.3">
      <c r="A53" s="8" t="s">
        <v>29</v>
      </c>
      <c r="B53" s="9">
        <v>9788056635339</v>
      </c>
      <c r="C53" s="13" t="s">
        <v>85</v>
      </c>
      <c r="D53" s="14">
        <v>10.4</v>
      </c>
      <c r="E53" s="15"/>
      <c r="F53" s="2">
        <f t="shared" si="0"/>
        <v>0</v>
      </c>
    </row>
    <row r="54" spans="1:6" x14ac:dyDescent="0.3">
      <c r="A54" s="8" t="s">
        <v>30</v>
      </c>
      <c r="B54" s="9">
        <v>9788056635650</v>
      </c>
      <c r="C54" s="13" t="s">
        <v>86</v>
      </c>
      <c r="D54" s="14">
        <v>10.4</v>
      </c>
      <c r="E54" s="15"/>
      <c r="F54" s="2">
        <f t="shared" si="0"/>
        <v>0</v>
      </c>
    </row>
    <row r="55" spans="1:6" x14ac:dyDescent="0.3">
      <c r="A55" s="8" t="s">
        <v>31</v>
      </c>
      <c r="B55" s="9">
        <v>9788056627495</v>
      </c>
      <c r="C55" s="13" t="s">
        <v>87</v>
      </c>
      <c r="D55" s="14">
        <v>11.2</v>
      </c>
      <c r="E55" s="15"/>
      <c r="F55" s="2">
        <f t="shared" si="0"/>
        <v>0</v>
      </c>
    </row>
    <row r="56" spans="1:6" x14ac:dyDescent="0.3">
      <c r="A56" s="8" t="s">
        <v>32</v>
      </c>
      <c r="B56" s="9">
        <v>9788025249154</v>
      </c>
      <c r="C56" s="13" t="s">
        <v>88</v>
      </c>
      <c r="D56" s="14">
        <v>13.6</v>
      </c>
      <c r="E56" s="15"/>
      <c r="F56" s="2">
        <f t="shared" si="0"/>
        <v>0</v>
      </c>
    </row>
    <row r="57" spans="1:6" x14ac:dyDescent="0.3">
      <c r="A57" s="8" t="s">
        <v>33</v>
      </c>
      <c r="B57" s="9">
        <v>9788056635926</v>
      </c>
      <c r="C57" s="13" t="s">
        <v>89</v>
      </c>
      <c r="D57" s="14">
        <v>11.2</v>
      </c>
      <c r="E57" s="15"/>
      <c r="F57" s="2">
        <f t="shared" si="0"/>
        <v>0</v>
      </c>
    </row>
    <row r="58" spans="1:6" x14ac:dyDescent="0.3">
      <c r="A58" s="8" t="s">
        <v>34</v>
      </c>
      <c r="B58" s="9">
        <v>9788056636213</v>
      </c>
      <c r="C58" s="13" t="s">
        <v>90</v>
      </c>
      <c r="D58" s="14">
        <v>7.95</v>
      </c>
      <c r="E58" s="15"/>
      <c r="F58" s="2">
        <f t="shared" si="0"/>
        <v>0</v>
      </c>
    </row>
    <row r="59" spans="1:6" x14ac:dyDescent="0.3">
      <c r="A59" s="8" t="s">
        <v>35</v>
      </c>
      <c r="B59" s="9">
        <v>9788025249765</v>
      </c>
      <c r="C59" s="13" t="s">
        <v>91</v>
      </c>
      <c r="D59" s="14">
        <v>8.8000000000000007</v>
      </c>
      <c r="E59" s="15"/>
      <c r="F59" s="2">
        <f t="shared" si="0"/>
        <v>0</v>
      </c>
    </row>
    <row r="60" spans="1:6" x14ac:dyDescent="0.3">
      <c r="A60" s="8" t="s">
        <v>36</v>
      </c>
      <c r="B60" s="9">
        <v>9788025255995</v>
      </c>
      <c r="C60" s="13" t="s">
        <v>92</v>
      </c>
      <c r="D60" s="14">
        <v>6.4</v>
      </c>
      <c r="E60" s="15"/>
      <c r="F60" s="2">
        <f t="shared" si="0"/>
        <v>0</v>
      </c>
    </row>
    <row r="61" spans="1:6" x14ac:dyDescent="0.3">
      <c r="A61" s="8" t="s">
        <v>37</v>
      </c>
      <c r="B61" s="9">
        <v>9788025252505</v>
      </c>
      <c r="C61" s="13" t="s">
        <v>93</v>
      </c>
      <c r="D61" s="14">
        <v>8.8000000000000007</v>
      </c>
      <c r="E61" s="15"/>
      <c r="F61" s="2">
        <f t="shared" si="0"/>
        <v>0</v>
      </c>
    </row>
    <row r="62" spans="1:6" x14ac:dyDescent="0.3">
      <c r="C62" s="13" t="s">
        <v>94</v>
      </c>
      <c r="D62" s="14">
        <v>7.2</v>
      </c>
      <c r="E62" s="15"/>
      <c r="F62" s="2">
        <f t="shared" si="0"/>
        <v>0</v>
      </c>
    </row>
    <row r="63" spans="1:6" x14ac:dyDescent="0.3">
      <c r="C63" s="13" t="s">
        <v>95</v>
      </c>
      <c r="D63" s="14">
        <v>7.2</v>
      </c>
      <c r="E63" s="15"/>
      <c r="F63" s="2">
        <f t="shared" si="0"/>
        <v>0</v>
      </c>
    </row>
    <row r="64" spans="1:6" ht="15" thickBot="1" x14ac:dyDescent="0.35">
      <c r="C64" s="13" t="s">
        <v>96</v>
      </c>
      <c r="D64" s="14">
        <v>6.8</v>
      </c>
      <c r="E64" s="15"/>
      <c r="F64" s="2">
        <f t="shared" si="0"/>
        <v>0</v>
      </c>
    </row>
    <row r="65" spans="3:6" ht="15" thickBot="1" x14ac:dyDescent="0.35">
      <c r="C65" s="17" t="s">
        <v>1</v>
      </c>
      <c r="D65" s="18"/>
      <c r="E65" s="3">
        <f>SUM(E7:E64)</f>
        <v>0</v>
      </c>
      <c r="F65" s="4">
        <f>SUM(F7:F64)</f>
        <v>0</v>
      </c>
    </row>
  </sheetData>
  <mergeCells count="6">
    <mergeCell ref="C65:D65"/>
    <mergeCell ref="C1:F1"/>
    <mergeCell ref="C2:F2"/>
    <mergeCell ref="C3:F3"/>
    <mergeCell ref="C4:F4"/>
    <mergeCell ref="C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Albatros JESEŇ 2026</vt:lpstr>
      <vt:lpstr>'Albatros JESEŇ 2026'!Názvy_tlače</vt:lpstr>
      <vt:lpstr>'Albatros JESEŇ 2026'!Oblasť_tlače</vt:lpstr>
    </vt:vector>
  </TitlesOfParts>
  <Company>Albatros Media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jan.kopal</dc:creator>
  <cp:lastModifiedBy>Kopál Ján</cp:lastModifiedBy>
  <cp:lastPrinted>2022-08-12T09:53:49Z</cp:lastPrinted>
  <dcterms:created xsi:type="dcterms:W3CDTF">2014-05-15T18:46:30Z</dcterms:created>
  <dcterms:modified xsi:type="dcterms:W3CDTF">2026-08-18T08:26:58Z</dcterms:modified>
</cp:coreProperties>
</file>