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Špecialne akcie\2022.11 ŠKOLY A ŠK. KNIŽNICE - 1.st – vol.2\"/>
    </mc:Choice>
  </mc:AlternateContent>
  <xr:revisionPtr revIDLastSave="0" documentId="13_ncr:1_{48963C78-5423-4785-8C8E-6D3CE2A923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Hárok1!$A$8:$F$18</definedName>
    <definedName name="_xlnm.Print_Area" localSheetId="0">Hárok1!$C$1:$F$29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20" i="1" s="1"/>
  <c r="F11" i="1"/>
  <c r="F14" i="1"/>
  <c r="F12" i="1"/>
  <c r="F17" i="1"/>
  <c r="F16" i="1"/>
  <c r="F15" i="1"/>
  <c r="F18" i="1" s="1"/>
  <c r="F13" i="1"/>
  <c r="F10" i="1"/>
  <c r="F9" i="1"/>
  <c r="F19" i="1" l="1"/>
  <c r="F20" i="1" s="1"/>
</calcChain>
</file>

<file path=xl/sharedStrings.xml><?xml version="1.0" encoding="utf-8"?>
<sst xmlns="http://schemas.openxmlformats.org/spreadsheetml/2006/main" count="36" uniqueCount="35">
  <si>
    <t>Spolu</t>
  </si>
  <si>
    <t>SPOLU:</t>
  </si>
  <si>
    <t>Mobil:</t>
  </si>
  <si>
    <t>E-mail:</t>
  </si>
  <si>
    <t>Počet ks</t>
  </si>
  <si>
    <t>Názov titulu</t>
  </si>
  <si>
    <t>Cena KMČ</t>
  </si>
  <si>
    <t>Meno a priezvisko:</t>
  </si>
  <si>
    <t>IČO:</t>
  </si>
  <si>
    <t>Fakturačná adresa:</t>
  </si>
  <si>
    <t>Základná škola / Obecný úrad:</t>
  </si>
  <si>
    <t>Pri objednávke nad 20 eur je doprava ZADARMO (inak 2,90 €) :</t>
  </si>
  <si>
    <t>Platba je formou dobierky alebo faktúry so 14-dňovou splatnosťou.</t>
  </si>
  <si>
    <t>Objednávky zaslať na mail kmc@albatrosmedia.sk</t>
  </si>
  <si>
    <t>Expedícia obratom kuriérskou spoločnosťou.</t>
  </si>
  <si>
    <t>OBJEDNÁVKA - ČÍTAJTE S NAMI na VIANOCE 2022:</t>
  </si>
  <si>
    <t>B102L10000765</t>
  </si>
  <si>
    <t>Bella</t>
  </si>
  <si>
    <t>B102L10000459</t>
  </si>
  <si>
    <t>Mopslík, ktorý chcel byť jednorožcom</t>
  </si>
  <si>
    <t>B102L10000183</t>
  </si>
  <si>
    <t>Issie a vianočný poník</t>
  </si>
  <si>
    <t>B102L10000293</t>
  </si>
  <si>
    <t>Vraniak Albín</t>
  </si>
  <si>
    <t>B102L10000266</t>
  </si>
  <si>
    <t>Tajomstvá ôsmich planét</t>
  </si>
  <si>
    <t>B102L10000320</t>
  </si>
  <si>
    <t>Očko špehúň 2 Čo nám dedo nikdy neprezradil</t>
  </si>
  <si>
    <t>B102L10000586</t>
  </si>
  <si>
    <t>Sherlock Holmes vyšetruje: Pes rodu Baskervillovcov</t>
  </si>
  <si>
    <t>B102L10000261</t>
  </si>
  <si>
    <t>Ako sa dopracovať k dokonalým rodičom</t>
  </si>
  <si>
    <t>B102L10000280</t>
  </si>
  <si>
    <t>Erik I. Odvážny</t>
  </si>
  <si>
    <r>
      <t xml:space="preserve">Ponuka platí </t>
    </r>
    <r>
      <rPr>
        <b/>
        <sz val="11"/>
        <color theme="1"/>
        <rFont val="Arial"/>
        <family val="2"/>
        <charset val="238"/>
      </rPr>
      <t>do 16. 12. 2022</t>
    </r>
    <r>
      <rPr>
        <sz val="11"/>
        <color theme="1"/>
        <rFont val="Arial"/>
        <family val="2"/>
        <charset val="238"/>
      </rPr>
      <t xml:space="preserve"> alebo do vypredania zásob.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</si>
</sst>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  <numFmt numFmtId="168" formatCode="#,##0.00\ [$€-1];\-#,##0.00\ [$€-1]"/>
    <numFmt numFmtId="169" formatCode="[&lt;=9999999]###\ ##\ ##;##\ ##\ ##\ ##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</cellStyleXfs>
  <cellXfs count="37">
    <xf numFmtId="0" fontId="0" fillId="0" borderId="0" xfId="0"/>
    <xf numFmtId="0" fontId="0" fillId="0" borderId="0" xfId="0" applyFill="1" applyBorder="1" applyAlignment="1">
      <alignment vertical="center"/>
    </xf>
    <xf numFmtId="164" fontId="2" fillId="0" borderId="0" xfId="2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" fontId="6" fillId="0" borderId="0" xfId="3" applyNumberFormat="1" applyFont="1" applyFill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7" fontId="6" fillId="0" borderId="1" xfId="3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vertical="center"/>
    </xf>
    <xf numFmtId="168" fontId="9" fillId="4" borderId="1" xfId="0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169" fontId="8" fillId="2" borderId="2" xfId="0" applyNumberFormat="1" applyFont="1" applyFill="1" applyBorder="1" applyAlignment="1">
      <alignment horizontal="left" vertical="center"/>
    </xf>
    <xf numFmtId="169" fontId="7" fillId="0" borderId="4" xfId="0" applyNumberFormat="1" applyFont="1" applyBorder="1" applyAlignment="1">
      <alignment horizontal="left" vertical="center"/>
    </xf>
    <xf numFmtId="169" fontId="7" fillId="0" borderId="3" xfId="0" applyNumberFormat="1" applyFont="1" applyBorder="1" applyAlignment="1">
      <alignment horizontal="left" vertical="center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zoomScalePageLayoutView="50" workbookViewId="0">
      <pane ySplit="1" topLeftCell="A2" activePane="bottomLeft" state="frozen"/>
      <selection activeCell="C1" sqref="C1"/>
      <selection pane="bottomLeft" activeCell="D15" sqref="D14:D15"/>
    </sheetView>
  </sheetViews>
  <sheetFormatPr defaultColWidth="23.453125" defaultRowHeight="14" x14ac:dyDescent="0.35"/>
  <cols>
    <col min="1" max="1" width="27.6328125" style="11" hidden="1" customWidth="1"/>
    <col min="2" max="2" width="27.36328125" style="12" hidden="1" customWidth="1"/>
    <col min="3" max="3" width="45.7265625" style="15" customWidth="1"/>
    <col min="4" max="4" width="13.90625" style="15" bestFit="1" customWidth="1"/>
    <col min="5" max="5" width="12.36328125" style="15" bestFit="1" customWidth="1"/>
    <col min="6" max="6" width="13.90625" style="15" customWidth="1"/>
    <col min="7" max="16384" width="23.453125" style="11"/>
  </cols>
  <sheetData>
    <row r="1" spans="1:6" x14ac:dyDescent="0.35">
      <c r="C1" s="27" t="s">
        <v>15</v>
      </c>
      <c r="D1" s="27"/>
      <c r="E1" s="27"/>
      <c r="F1" s="27"/>
    </row>
    <row r="2" spans="1:6" x14ac:dyDescent="0.35">
      <c r="C2" s="13" t="s">
        <v>7</v>
      </c>
      <c r="D2" s="28"/>
      <c r="E2" s="29"/>
      <c r="F2" s="30"/>
    </row>
    <row r="3" spans="1:6" x14ac:dyDescent="0.35">
      <c r="C3" s="13" t="s">
        <v>9</v>
      </c>
      <c r="D3" s="28"/>
      <c r="E3" s="29"/>
      <c r="F3" s="30"/>
    </row>
    <row r="4" spans="1:6" x14ac:dyDescent="0.35">
      <c r="C4" s="13" t="s">
        <v>10</v>
      </c>
      <c r="D4" s="28"/>
      <c r="E4" s="29"/>
      <c r="F4" s="30"/>
    </row>
    <row r="5" spans="1:6" x14ac:dyDescent="0.35">
      <c r="C5" s="13" t="s">
        <v>8</v>
      </c>
      <c r="D5" s="31"/>
      <c r="E5" s="32"/>
      <c r="F5" s="33"/>
    </row>
    <row r="6" spans="1:6" x14ac:dyDescent="0.35">
      <c r="C6" s="13" t="s">
        <v>2</v>
      </c>
      <c r="D6" s="34"/>
      <c r="E6" s="35"/>
      <c r="F6" s="36"/>
    </row>
    <row r="7" spans="1:6" x14ac:dyDescent="0.35">
      <c r="C7" s="13" t="s">
        <v>3</v>
      </c>
      <c r="D7" s="28"/>
      <c r="E7" s="29"/>
      <c r="F7" s="30"/>
    </row>
    <row r="8" spans="1:6" s="8" customFormat="1" ht="35.25" customHeight="1" x14ac:dyDescent="0.35">
      <c r="B8" s="9"/>
      <c r="C8" s="10" t="s">
        <v>5</v>
      </c>
      <c r="D8" s="10" t="s">
        <v>6</v>
      </c>
      <c r="E8" s="10" t="s">
        <v>4</v>
      </c>
      <c r="F8" s="10" t="s">
        <v>0</v>
      </c>
    </row>
    <row r="9" spans="1:6" x14ac:dyDescent="0.35">
      <c r="A9" s="6" t="s">
        <v>16</v>
      </c>
      <c r="B9" s="7">
        <v>9788056631515</v>
      </c>
      <c r="C9" s="21" t="s">
        <v>17</v>
      </c>
      <c r="D9" s="16">
        <v>8.4</v>
      </c>
      <c r="E9" s="14"/>
      <c r="F9" s="17">
        <f>D9*E9</f>
        <v>0</v>
      </c>
    </row>
    <row r="10" spans="1:6" x14ac:dyDescent="0.35">
      <c r="A10" s="6" t="s">
        <v>18</v>
      </c>
      <c r="B10" s="7">
        <v>9788056630778</v>
      </c>
      <c r="C10" s="21" t="s">
        <v>19</v>
      </c>
      <c r="D10" s="16">
        <v>7.1</v>
      </c>
      <c r="E10" s="14"/>
      <c r="F10" s="17">
        <f t="shared" ref="F10:F13" si="0">D10*E10</f>
        <v>0</v>
      </c>
    </row>
    <row r="11" spans="1:6" x14ac:dyDescent="0.35">
      <c r="A11" s="6" t="s">
        <v>20</v>
      </c>
      <c r="B11" s="7">
        <v>9788056630839</v>
      </c>
      <c r="C11" s="21" t="s">
        <v>21</v>
      </c>
      <c r="D11" s="16">
        <v>8.4</v>
      </c>
      <c r="E11" s="14"/>
      <c r="F11" s="17">
        <f t="shared" ref="F11" si="1">D11*E11</f>
        <v>0</v>
      </c>
    </row>
    <row r="12" spans="1:6" x14ac:dyDescent="0.35">
      <c r="A12" s="6" t="s">
        <v>22</v>
      </c>
      <c r="B12" s="7">
        <v>9788056631850</v>
      </c>
      <c r="C12" s="21" t="s">
        <v>23</v>
      </c>
      <c r="D12" s="16">
        <v>8.4</v>
      </c>
      <c r="E12" s="14"/>
      <c r="F12" s="17">
        <f t="shared" ref="F12" si="2">D12*E12</f>
        <v>0</v>
      </c>
    </row>
    <row r="13" spans="1:6" x14ac:dyDescent="0.35">
      <c r="A13" s="6" t="s">
        <v>24</v>
      </c>
      <c r="B13" s="7">
        <v>9788056630907</v>
      </c>
      <c r="C13" s="21" t="s">
        <v>25</v>
      </c>
      <c r="D13" s="16">
        <v>9.6999999999999993</v>
      </c>
      <c r="E13" s="14"/>
      <c r="F13" s="17">
        <f t="shared" si="0"/>
        <v>0</v>
      </c>
    </row>
    <row r="14" spans="1:6" x14ac:dyDescent="0.35">
      <c r="A14" s="6" t="s">
        <v>26</v>
      </c>
      <c r="B14" s="7">
        <v>9788056631034</v>
      </c>
      <c r="C14" s="21" t="s">
        <v>27</v>
      </c>
      <c r="D14" s="16">
        <v>9.6999999999999993</v>
      </c>
      <c r="E14" s="14"/>
      <c r="F14" s="17">
        <f t="shared" ref="F14" si="3">D14*E14</f>
        <v>0</v>
      </c>
    </row>
    <row r="15" spans="1:6" x14ac:dyDescent="0.35">
      <c r="A15" s="6" t="s">
        <v>28</v>
      </c>
      <c r="B15" s="7">
        <v>9788056631775</v>
      </c>
      <c r="C15" s="21" t="s">
        <v>29</v>
      </c>
      <c r="D15" s="16">
        <v>7.1</v>
      </c>
      <c r="E15" s="14"/>
      <c r="F15" s="17">
        <f t="shared" ref="F15:F17" si="4">D15*E15</f>
        <v>0</v>
      </c>
    </row>
    <row r="16" spans="1:6" x14ac:dyDescent="0.35">
      <c r="A16" s="6" t="s">
        <v>30</v>
      </c>
      <c r="B16" s="7">
        <v>9788056624852</v>
      </c>
      <c r="C16" s="21" t="s">
        <v>31</v>
      </c>
      <c r="D16" s="16">
        <v>6.5</v>
      </c>
      <c r="E16" s="14"/>
      <c r="F16" s="17">
        <f t="shared" si="4"/>
        <v>0</v>
      </c>
    </row>
    <row r="17" spans="1:6" x14ac:dyDescent="0.35">
      <c r="A17" s="6" t="s">
        <v>32</v>
      </c>
      <c r="B17" s="7">
        <v>9788056629987</v>
      </c>
      <c r="C17" s="21" t="s">
        <v>33</v>
      </c>
      <c r="D17" s="16">
        <v>7.8</v>
      </c>
      <c r="E17" s="14"/>
      <c r="F17" s="17">
        <f t="shared" si="4"/>
        <v>0</v>
      </c>
    </row>
    <row r="18" spans="1:6" x14ac:dyDescent="0.35">
      <c r="C18" s="22" t="s">
        <v>1</v>
      </c>
      <c r="D18" s="23"/>
      <c r="E18" s="18">
        <f>SUM(E9:E17)</f>
        <v>0</v>
      </c>
      <c r="F18" s="19">
        <f>SUM(F9:F17)</f>
        <v>0</v>
      </c>
    </row>
    <row r="19" spans="1:6" x14ac:dyDescent="0.35">
      <c r="C19" s="24" t="s">
        <v>11</v>
      </c>
      <c r="D19" s="25"/>
      <c r="E19" s="26"/>
      <c r="F19" s="20">
        <f>IF(F18&gt;20,"0",2.9)</f>
        <v>2.9</v>
      </c>
    </row>
    <row r="20" spans="1:6" x14ac:dyDescent="0.35">
      <c r="C20" s="22" t="s">
        <v>1</v>
      </c>
      <c r="D20" s="23"/>
      <c r="E20" s="18">
        <f>+E18</f>
        <v>0</v>
      </c>
      <c r="F20" s="19">
        <f>+F18+F19</f>
        <v>2.9</v>
      </c>
    </row>
    <row r="23" spans="1:6" x14ac:dyDescent="0.35">
      <c r="C23" s="11"/>
    </row>
    <row r="26" spans="1:6" x14ac:dyDescent="0.35">
      <c r="C26" s="15" t="s">
        <v>13</v>
      </c>
    </row>
    <row r="27" spans="1:6" x14ac:dyDescent="0.35">
      <c r="C27" s="15" t="s">
        <v>14</v>
      </c>
    </row>
    <row r="28" spans="1:6" x14ac:dyDescent="0.35">
      <c r="C28" s="15" t="s">
        <v>12</v>
      </c>
    </row>
    <row r="29" spans="1:6" x14ac:dyDescent="0.35">
      <c r="C29" s="15" t="s">
        <v>34</v>
      </c>
    </row>
  </sheetData>
  <autoFilter ref="A8:F18" xr:uid="{777008B8-4A9A-4B38-84D3-BEE1F541DBC5}"/>
  <sortState xmlns:xlrd2="http://schemas.microsoft.com/office/spreadsheetml/2017/richdata2" ref="C9:F9">
    <sortCondition ref="C9"/>
  </sortState>
  <mergeCells count="10">
    <mergeCell ref="C20:D20"/>
    <mergeCell ref="C19:E19"/>
    <mergeCell ref="C18:D18"/>
    <mergeCell ref="C1:F1"/>
    <mergeCell ref="D2:F2"/>
    <mergeCell ref="D3:F3"/>
    <mergeCell ref="D4:F4"/>
    <mergeCell ref="D5:F5"/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9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E62" sqref="E62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/>
      <c r="B1" s="2"/>
    </row>
    <row r="2" spans="1:2" x14ac:dyDescent="0.35">
      <c r="A2" s="1"/>
      <c r="B2" s="2"/>
    </row>
    <row r="3" spans="1:2" x14ac:dyDescent="0.35">
      <c r="A3" s="1"/>
      <c r="B3" s="2"/>
    </row>
    <row r="4" spans="1:2" x14ac:dyDescent="0.35">
      <c r="A4" s="5"/>
      <c r="B4" s="2"/>
    </row>
    <row r="5" spans="1:2" x14ac:dyDescent="0.35">
      <c r="A5" s="1"/>
      <c r="B5" s="2"/>
    </row>
    <row r="6" spans="1:2" x14ac:dyDescent="0.35">
      <c r="A6" s="1"/>
      <c r="B6" s="2"/>
    </row>
    <row r="7" spans="1:2" x14ac:dyDescent="0.35">
      <c r="A7" s="1"/>
      <c r="B7" s="2"/>
    </row>
    <row r="8" spans="1:2" x14ac:dyDescent="0.35">
      <c r="A8" s="1"/>
      <c r="B8" s="2"/>
    </row>
    <row r="9" spans="1:2" x14ac:dyDescent="0.35">
      <c r="A9" s="1"/>
      <c r="B9" s="2"/>
    </row>
    <row r="10" spans="1:2" x14ac:dyDescent="0.35">
      <c r="A10" s="1"/>
      <c r="B10" s="2"/>
    </row>
    <row r="11" spans="1:2" x14ac:dyDescent="0.35">
      <c r="A11" s="1"/>
      <c r="B11" s="2"/>
    </row>
    <row r="12" spans="1:2" x14ac:dyDescent="0.35">
      <c r="A12" s="1"/>
      <c r="B12" s="2"/>
    </row>
    <row r="13" spans="1:2" x14ac:dyDescent="0.35">
      <c r="A13" s="1"/>
      <c r="B13" s="2"/>
    </row>
    <row r="14" spans="1:2" x14ac:dyDescent="0.35">
      <c r="A14" s="1"/>
      <c r="B14" s="2"/>
    </row>
    <row r="15" spans="1:2" x14ac:dyDescent="0.35">
      <c r="A15" s="1"/>
      <c r="B15" s="2"/>
    </row>
    <row r="16" spans="1:2" x14ac:dyDescent="0.35">
      <c r="A16" s="1"/>
      <c r="B16" s="2"/>
    </row>
    <row r="17" spans="1:2" x14ac:dyDescent="0.35">
      <c r="A17" s="1"/>
      <c r="B17" s="2"/>
    </row>
    <row r="18" spans="1:2" x14ac:dyDescent="0.35">
      <c r="A18" s="1"/>
      <c r="B18" s="2"/>
    </row>
    <row r="19" spans="1:2" x14ac:dyDescent="0.35">
      <c r="A19" s="1"/>
      <c r="B19" s="2"/>
    </row>
    <row r="20" spans="1:2" x14ac:dyDescent="0.35">
      <c r="A20" s="1"/>
      <c r="B20" s="2"/>
    </row>
    <row r="21" spans="1:2" x14ac:dyDescent="0.35">
      <c r="A21" s="1"/>
      <c r="B21" s="2"/>
    </row>
    <row r="22" spans="1:2" x14ac:dyDescent="0.35">
      <c r="A22" s="1"/>
      <c r="B22" s="2"/>
    </row>
    <row r="23" spans="1:2" x14ac:dyDescent="0.35">
      <c r="A23" s="1"/>
      <c r="B23" s="2"/>
    </row>
    <row r="24" spans="1:2" x14ac:dyDescent="0.35">
      <c r="A24" s="1"/>
      <c r="B24" s="2"/>
    </row>
    <row r="25" spans="1:2" x14ac:dyDescent="0.35">
      <c r="A25" s="1"/>
      <c r="B25" s="2"/>
    </row>
    <row r="26" spans="1:2" x14ac:dyDescent="0.35">
      <c r="A26" s="1"/>
      <c r="B26" s="2"/>
    </row>
    <row r="27" spans="1:2" x14ac:dyDescent="0.35">
      <c r="A27" s="1"/>
      <c r="B27" s="2"/>
    </row>
    <row r="28" spans="1:2" x14ac:dyDescent="0.35">
      <c r="A28" s="1"/>
      <c r="B28" s="2"/>
    </row>
    <row r="29" spans="1:2" x14ac:dyDescent="0.35">
      <c r="A29" s="1"/>
      <c r="B29" s="2"/>
    </row>
    <row r="30" spans="1:2" x14ac:dyDescent="0.35">
      <c r="A30" s="1"/>
      <c r="B30" s="2"/>
    </row>
    <row r="31" spans="1:2" x14ac:dyDescent="0.35">
      <c r="A31" s="4"/>
      <c r="B31" s="2"/>
    </row>
    <row r="32" spans="1:2" x14ac:dyDescent="0.35">
      <c r="A32" s="1"/>
      <c r="B32" s="2"/>
    </row>
    <row r="33" spans="1:2" x14ac:dyDescent="0.35">
      <c r="A33" s="1"/>
      <c r="B33" s="2"/>
    </row>
    <row r="34" spans="1:2" x14ac:dyDescent="0.35">
      <c r="A34" s="1"/>
      <c r="B34" s="2"/>
    </row>
    <row r="35" spans="1:2" x14ac:dyDescent="0.35">
      <c r="A35" s="1"/>
      <c r="B35" s="2"/>
    </row>
    <row r="36" spans="1:2" x14ac:dyDescent="0.35">
      <c r="A36" s="3"/>
      <c r="B36" s="2"/>
    </row>
    <row r="37" spans="1:2" x14ac:dyDescent="0.35">
      <c r="A37" s="3"/>
      <c r="B37" s="2"/>
    </row>
    <row r="38" spans="1:2" x14ac:dyDescent="0.35">
      <c r="A38" s="1"/>
      <c r="B38" s="2"/>
    </row>
    <row r="39" spans="1:2" x14ac:dyDescent="0.35">
      <c r="A39" s="1"/>
      <c r="B39" s="2"/>
    </row>
    <row r="40" spans="1:2" x14ac:dyDescent="0.35">
      <c r="A40" s="1"/>
      <c r="B40" s="2"/>
    </row>
    <row r="41" spans="1:2" x14ac:dyDescent="0.35">
      <c r="A41" s="1"/>
      <c r="B41" s="2"/>
    </row>
    <row r="42" spans="1:2" x14ac:dyDescent="0.35">
      <c r="A42" s="1"/>
      <c r="B42" s="2"/>
    </row>
    <row r="43" spans="1:2" x14ac:dyDescent="0.35">
      <c r="A43" s="1"/>
      <c r="B43" s="2"/>
    </row>
    <row r="44" spans="1:2" x14ac:dyDescent="0.35">
      <c r="A44" s="1"/>
      <c r="B44" s="2"/>
    </row>
    <row r="45" spans="1:2" x14ac:dyDescent="0.35">
      <c r="A45" s="1"/>
      <c r="B45" s="2"/>
    </row>
    <row r="46" spans="1:2" x14ac:dyDescent="0.35">
      <c r="A46" s="1"/>
      <c r="B46" s="2"/>
    </row>
    <row r="47" spans="1:2" x14ac:dyDescent="0.35">
      <c r="A47" s="1"/>
      <c r="B47" s="2"/>
    </row>
    <row r="48" spans="1:2" x14ac:dyDescent="0.35">
      <c r="A48" s="1"/>
      <c r="B48" s="2"/>
    </row>
    <row r="49" spans="1:2" x14ac:dyDescent="0.35">
      <c r="A49" s="1"/>
      <c r="B49" s="2"/>
    </row>
    <row r="50" spans="1:2" x14ac:dyDescent="0.35">
      <c r="A50" s="1"/>
      <c r="B50" s="2"/>
    </row>
    <row r="51" spans="1:2" x14ac:dyDescent="0.35">
      <c r="A51" s="1"/>
      <c r="B51" s="2"/>
    </row>
    <row r="52" spans="1:2" x14ac:dyDescent="0.35">
      <c r="A52" s="1"/>
      <c r="B52" s="2"/>
    </row>
    <row r="53" spans="1:2" x14ac:dyDescent="0.35">
      <c r="A53" s="1"/>
      <c r="B53" s="2"/>
    </row>
    <row r="54" spans="1:2" x14ac:dyDescent="0.35">
      <c r="A54" s="1"/>
      <c r="B54" s="2"/>
    </row>
    <row r="55" spans="1:2" x14ac:dyDescent="0.35">
      <c r="A55" s="1"/>
      <c r="B55" s="2"/>
    </row>
    <row r="56" spans="1:2" x14ac:dyDescent="0.35">
      <c r="A56" s="1"/>
      <c r="B56" s="2"/>
    </row>
    <row r="57" spans="1:2" x14ac:dyDescent="0.35">
      <c r="A57" s="1"/>
      <c r="B57" s="2"/>
    </row>
    <row r="58" spans="1:2" x14ac:dyDescent="0.35">
      <c r="A58" s="1"/>
      <c r="B58" s="2"/>
    </row>
    <row r="59" spans="1:2" x14ac:dyDescent="0.35">
      <c r="A59" s="1"/>
      <c r="B59" s="2"/>
    </row>
    <row r="60" spans="1:2" x14ac:dyDescent="0.35">
      <c r="A60" s="1"/>
      <c r="B60" s="2"/>
    </row>
    <row r="61" spans="1:2" x14ac:dyDescent="0.35">
      <c r="A61" s="1"/>
      <c r="B61" s="2"/>
    </row>
    <row r="62" spans="1:2" x14ac:dyDescent="0.35">
      <c r="A62" s="1"/>
      <c r="B62" s="2"/>
    </row>
    <row r="63" spans="1:2" x14ac:dyDescent="0.35">
      <c r="A63" s="1"/>
      <c r="B63" s="2"/>
    </row>
    <row r="64" spans="1:2" x14ac:dyDescent="0.35">
      <c r="A64" s="1"/>
      <c r="B64" s="2"/>
    </row>
    <row r="65" spans="1:2" x14ac:dyDescent="0.35">
      <c r="A65" s="1"/>
      <c r="B65" s="2"/>
    </row>
    <row r="66" spans="1:2" x14ac:dyDescent="0.35">
      <c r="A66" s="1"/>
      <c r="B66" s="2"/>
    </row>
    <row r="67" spans="1:2" x14ac:dyDescent="0.35">
      <c r="A67" s="1"/>
      <c r="B67" s="2"/>
    </row>
    <row r="68" spans="1:2" x14ac:dyDescent="0.35">
      <c r="A68" s="1"/>
      <c r="B68" s="2"/>
    </row>
    <row r="69" spans="1:2" x14ac:dyDescent="0.35">
      <c r="A69" s="1"/>
      <c r="B69" s="2"/>
    </row>
    <row r="70" spans="1:2" x14ac:dyDescent="0.35">
      <c r="A70" s="1"/>
      <c r="B70" s="2"/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2022-09-16T06:46:47Z</cp:lastPrinted>
  <dcterms:created xsi:type="dcterms:W3CDTF">2014-05-15T18:46:30Z</dcterms:created>
  <dcterms:modified xsi:type="dcterms:W3CDTF">2022-11-28T13:27:27Z</dcterms:modified>
</cp:coreProperties>
</file>