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batrosmedia-my.sharepoint.com/personal/silvia_masarova_albatrosmedia_sk/Documents/Plocha/KMČ LETO 2023/"/>
    </mc:Choice>
  </mc:AlternateContent>
  <xr:revisionPtr revIDLastSave="0" documentId="8_{EC1CE216-F4D0-4FA0-BBA8-F87BE5C8C6C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xlnm._FilterDatabase" localSheetId="0" hidden="1">Hárok1!$C$6:$F$6</definedName>
    <definedName name="_xlnm.Print_Titles" localSheetId="0">Hárok1!$1:$6</definedName>
    <definedName name="_xlnm.Print_Area" localSheetId="0">Hárok1!$A$1:$F$69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9" i="1" l="1"/>
  <c r="F62" i="1"/>
  <c r="F63" i="1"/>
  <c r="F64" i="1"/>
  <c r="F65" i="1"/>
  <c r="F66" i="1"/>
  <c r="F67" i="1"/>
  <c r="E69" i="1"/>
  <c r="F15" i="1" l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8" i="1"/>
  <c r="F8" i="1" l="1"/>
  <c r="F9" i="1"/>
  <c r="F10" i="1"/>
  <c r="F11" i="1"/>
  <c r="F12" i="1"/>
  <c r="F13" i="1"/>
  <c r="F14" i="1"/>
  <c r="F7" i="1" l="1"/>
</calcChain>
</file>

<file path=xl/sharedStrings.xml><?xml version="1.0" encoding="utf-8"?>
<sst xmlns="http://schemas.openxmlformats.org/spreadsheetml/2006/main" count="204" uniqueCount="204">
  <si>
    <t>Spolu</t>
  </si>
  <si>
    <t>SPOLU:</t>
  </si>
  <si>
    <t>Mobil:</t>
  </si>
  <si>
    <t>E-mail:</t>
  </si>
  <si>
    <t>Počet ks</t>
  </si>
  <si>
    <t>Názov titulu</t>
  </si>
  <si>
    <t>Meno a priezvisko dôverníka:</t>
  </si>
  <si>
    <t>Ovečka Shaun 3 - Stádo miri na pláž</t>
  </si>
  <si>
    <t>Ovečka Shaun: Farma má talent</t>
  </si>
  <si>
    <t>Ovečka Shaun: Obluda z močiara</t>
  </si>
  <si>
    <t>Angry Birds vo filme</t>
  </si>
  <si>
    <t>Angry Birds vo filme - Aktivity so samolepkami</t>
  </si>
  <si>
    <t>Angry Birds vo filme - Komiks</t>
  </si>
  <si>
    <t>Mimoni</t>
  </si>
  <si>
    <t>Mimoni - zábavné čítanie, aktivity a vystrihovačky</t>
  </si>
  <si>
    <t>LEGO® Star Wars Priprav sa, pozor, lep!</t>
  </si>
  <si>
    <t>LEGO® Star Wars Vesmírne dobrodružstvá</t>
  </si>
  <si>
    <t>Mačacie maľovanky</t>
  </si>
  <si>
    <t>Sovie maľovanky</t>
  </si>
  <si>
    <t>Víly Nevíly: Mrknutím oka</t>
  </si>
  <si>
    <t>Horseland 5 Víťazstvo za každú cenu</t>
  </si>
  <si>
    <t>Horseland 6 Prvá láska</t>
  </si>
  <si>
    <t>Horseland 7 Je to len kôň</t>
  </si>
  <si>
    <t>Priateľstvo plné koláčikov 2</t>
  </si>
  <si>
    <t>Priateľstvo plné koláčikov 1</t>
  </si>
  <si>
    <t>Emily Pierková a hviezdne schodisko</t>
  </si>
  <si>
    <t>Emily a tajomná truhlica</t>
  </si>
  <si>
    <t>Emily Pierková a tajomné zrkadlo</t>
  </si>
  <si>
    <t>Emily Pierková a začarované dvere</t>
  </si>
  <si>
    <t>Dračie srdce 5</t>
  </si>
  <si>
    <t>Môj brat robot 2</t>
  </si>
  <si>
    <t>Veľký frajer Nate - Čo všetko by sa mohlo pokaziť?</t>
  </si>
  <si>
    <t>Winston: Agen tichá labka</t>
  </si>
  <si>
    <t>Winston: Kocúrova tajná misia</t>
  </si>
  <si>
    <t>Môj najhorší školský rok 1</t>
  </si>
  <si>
    <t>Môj najhorší školský rok 2</t>
  </si>
  <si>
    <t>Panter v strašidelnom lese</t>
  </si>
  <si>
    <t>Pomsta červenej múmie</t>
  </si>
  <si>
    <t>Záhada snežnej príšery</t>
  </si>
  <si>
    <t>Plants vs. Zombies – Časokalypsa</t>
  </si>
  <si>
    <t>Neymar: budúci kráľ</t>
  </si>
  <si>
    <t>Cristiano Ronaldo: cesta na vrchol</t>
  </si>
  <si>
    <t>Lionel Messi: úžasný príbeh</t>
  </si>
  <si>
    <t>Tajné triky pre Minecrafťákov: Majster staviteľ</t>
  </si>
  <si>
    <t>Tajné triky pre Minecrafťákov</t>
  </si>
  <si>
    <t>Tajné triky pre Minecrafťákov: Bojová škola</t>
  </si>
  <si>
    <t>Dostaň sa na vyšší level v Minecrafte</t>
  </si>
  <si>
    <t>Minecraft - vydoluj maximum!</t>
  </si>
  <si>
    <t>Minecraft - staň sa majstrom!</t>
  </si>
  <si>
    <t>Denník mimoňky 3</t>
  </si>
  <si>
    <t>Denník mimoňky 1</t>
  </si>
  <si>
    <t>Denník mimoňky 2</t>
  </si>
  <si>
    <t>Moja sestra upírka 5</t>
  </si>
  <si>
    <t>Moja sestra upírka 1: Zámena</t>
  </si>
  <si>
    <t>Moja sestra upírka 2: Supišupírske</t>
  </si>
  <si>
    <t>Moja sestra upírka 3: Tajomstvo krvi</t>
  </si>
  <si>
    <t>Moja sestra upírka 4: Upírpecka</t>
  </si>
  <si>
    <t>Počertená - Ockov anjelik</t>
  </si>
  <si>
    <t>Počertená - Dobré, zlé a škaredé šaty</t>
  </si>
  <si>
    <t>Počertená - Pozor na svoje priania</t>
  </si>
  <si>
    <t>Počertená - Zaľúbení až po uši</t>
  </si>
  <si>
    <t>Následníčka</t>
  </si>
  <si>
    <t>Serafína a čierny plášť</t>
  </si>
  <si>
    <t>Fyzika na dvore</t>
  </si>
  <si>
    <t>Chemické prvky okolo nás</t>
  </si>
  <si>
    <t>Hravá matematika</t>
  </si>
  <si>
    <t>Malý vedec 3</t>
  </si>
  <si>
    <t>Hry s rečou</t>
  </si>
  <si>
    <t>Logopedické maľovanky</t>
  </si>
  <si>
    <t>Čítanie pre dyslektikov</t>
  </si>
  <si>
    <t>Ako hovoriť s deťmi, aby sa lepšie učili</t>
  </si>
  <si>
    <t>Ako naučiť deti pravidlá</t>
  </si>
  <si>
    <t>Anglická gramatika s cvičebnými textami a kľúčom</t>
  </si>
  <si>
    <t>Agatha Raisinová a výletníci z Dembley</t>
  </si>
  <si>
    <t>Život je ľahký, nerob si starosti</t>
  </si>
  <si>
    <t>Receptíky pre malých kuchárov - cestovatelia</t>
  </si>
  <si>
    <t>Vieš, čo ješ?</t>
  </si>
  <si>
    <t>Adresa školy:</t>
  </si>
  <si>
    <t>Cena KMČ</t>
  </si>
  <si>
    <t>B102L10000355</t>
  </si>
  <si>
    <t>B102L10000318</t>
  </si>
  <si>
    <t>Záchranná stanica: Medveď Mišo</t>
  </si>
  <si>
    <t>SÚHRNNÁ OBJEDNÁVKA KMČ - katalóg JESEŇ 2023</t>
  </si>
  <si>
    <t>B102L10000100</t>
  </si>
  <si>
    <t>Ako hrať šach</t>
  </si>
  <si>
    <t>B10211F15441</t>
  </si>
  <si>
    <t>B102L10000527</t>
  </si>
  <si>
    <t>Ako si nakresliť najlepšiu kamošku</t>
  </si>
  <si>
    <t>A102U1F0006068</t>
  </si>
  <si>
    <t>Atlas starovekého Ríma pre deti</t>
  </si>
  <si>
    <t>A102U1F0005135</t>
  </si>
  <si>
    <t>Atlas vesmíru pre deti</t>
  </si>
  <si>
    <t>B102L10000269</t>
  </si>
  <si>
    <t xml:space="preserve">Bol raz jeden život - Srdce </t>
  </si>
  <si>
    <t>B102L10000520</t>
  </si>
  <si>
    <t>B102L10000588</t>
  </si>
  <si>
    <t>Cesta za jednorožcami 1 - Mapa stratených jednorožcov</t>
  </si>
  <si>
    <t>A102M0F23512</t>
  </si>
  <si>
    <t>Čarovná Lienka a Čierny Kocúr - Náramky a iné ozdoby</t>
  </si>
  <si>
    <t>A102M1F0001875</t>
  </si>
  <si>
    <t>Čarovná Lienka a Čierny Kocúr - Varíme s Lienkou</t>
  </si>
  <si>
    <t>B102L10000571</t>
  </si>
  <si>
    <t>Čo robila Zorka v pondelok</t>
  </si>
  <si>
    <t>B102L10000854</t>
  </si>
  <si>
    <t>Denník malého Minecrafťáka: komiks 6</t>
  </si>
  <si>
    <t>B102F1F15362</t>
  </si>
  <si>
    <t>Denník pre kamošky - Trblietavý zápisník</t>
  </si>
  <si>
    <t>B102L10000385</t>
  </si>
  <si>
    <t>Dobrodružstvá kapitána Bombarďáka</t>
  </si>
  <si>
    <t>B102L10000280</t>
  </si>
  <si>
    <t>Erik I. Odvážny</t>
  </si>
  <si>
    <t>B10211F10009</t>
  </si>
  <si>
    <t>Filipko</t>
  </si>
  <si>
    <t>B102L10000033</t>
  </si>
  <si>
    <t>Hry s textom (nielen) pre dyslektikov</t>
  </si>
  <si>
    <t>B102L10000747</t>
  </si>
  <si>
    <t>Jazero života</t>
  </si>
  <si>
    <t>B102L10000213</t>
  </si>
  <si>
    <t>B102L10001012</t>
  </si>
  <si>
    <t>Kapitán Bombarďák 2: Kapitán Bombarďák a útok hovoriacich záchodov</t>
  </si>
  <si>
    <t>B102F1F13205</t>
  </si>
  <si>
    <t>Kapitán Bombarďák 3: Invázia neuveriteľne protivných kuchárok z vesmíru</t>
  </si>
  <si>
    <t>B102L10000710</t>
  </si>
  <si>
    <t>Kapitán Bombarďák 9: Kapitán Bombarďák a neutešený návrat Tipiho Tancujnôžku</t>
  </si>
  <si>
    <t>B102L10000420</t>
  </si>
  <si>
    <t>Klub záhad – Úkryt grófa Drakulu</t>
  </si>
  <si>
    <t>A102M1F0000952</t>
  </si>
  <si>
    <t>Labková patrola - Nová knižka na celý rok</t>
  </si>
  <si>
    <t>B102L10000609</t>
  </si>
  <si>
    <t>Len pokoj, Keiko Carterová</t>
  </si>
  <si>
    <t>B102L10000862</t>
  </si>
  <si>
    <t>Mačička Pusheen vie všetko</t>
  </si>
  <si>
    <t>B102L10000358</t>
  </si>
  <si>
    <t>Makači-Havkáči. Neobyčajní psí detektívi 2</t>
  </si>
  <si>
    <t>A102M1F0003255</t>
  </si>
  <si>
    <t>Marvel Action - Spider-Man 2</t>
  </si>
  <si>
    <t>B107L10000908</t>
  </si>
  <si>
    <t>Mauglí A1/A2 (AJ-SJ)</t>
  </si>
  <si>
    <t>B102L10000568</t>
  </si>
  <si>
    <t>Mesační jazdci 2 Búrkový žrebec</t>
  </si>
  <si>
    <t>A102M1F0003716</t>
  </si>
  <si>
    <t>Minecraft - Kreatívna príručka</t>
  </si>
  <si>
    <t>A102M1F0007170</t>
  </si>
  <si>
    <t>Minecraft Legends - Príručka hrdinu na záchranu sveta</t>
  </si>
  <si>
    <t>B102F1F15604</t>
  </si>
  <si>
    <t>Môj tajný jednorožec 3: Do výšok</t>
  </si>
  <si>
    <t>B102L10000748</t>
  </si>
  <si>
    <t>My sme história</t>
  </si>
  <si>
    <t>B10211F15878</t>
  </si>
  <si>
    <t>Mysli ako génius</t>
  </si>
  <si>
    <t>B102L10000062</t>
  </si>
  <si>
    <t>Najkamošky 1 Prvý rok v novej škole</t>
  </si>
  <si>
    <t>B102L10000061</t>
  </si>
  <si>
    <t>Neuveriteľný svet - Ľudské telo</t>
  </si>
  <si>
    <t>B102L10000106</t>
  </si>
  <si>
    <t>Odhaľ a spoznaj dinosaury</t>
  </si>
  <si>
    <t>B102F0F8900</t>
  </si>
  <si>
    <t>Percy Jackson 3 – Kliatba Titanov</t>
  </si>
  <si>
    <t>B102L10000611</t>
  </si>
  <si>
    <t>Príbehy na dobrú noc pre rebelky: 100 inšpiratívnych dievčat a mladých žien</t>
  </si>
  <si>
    <t>B102L10000051</t>
  </si>
  <si>
    <t>Pufi a Brunhilda</t>
  </si>
  <si>
    <t>A102U1F0006067</t>
  </si>
  <si>
    <t>Rozprávky o vlkovi - Detské divadielko s bábkami</t>
  </si>
  <si>
    <t>B102L10000796</t>
  </si>
  <si>
    <t>B102L10000354</t>
  </si>
  <si>
    <t>Smradi 10: Horšie to už nemôže byť</t>
  </si>
  <si>
    <t>Smradi 11: Vzostup temného vládcu</t>
  </si>
  <si>
    <t>B102L10000356</t>
  </si>
  <si>
    <t>Smradi 12: Vyvolená ?!</t>
  </si>
  <si>
    <t>B102L10000264</t>
  </si>
  <si>
    <t>Syn podsvetia</t>
  </si>
  <si>
    <t>A102M1F0005201</t>
  </si>
  <si>
    <t>Tajný denník s jednorožcom</t>
  </si>
  <si>
    <t>B102F1F10353</t>
  </si>
  <si>
    <t>Tigrí tím – Svetlá v Bosoráckom močiari</t>
  </si>
  <si>
    <t>B102L10000677</t>
  </si>
  <si>
    <t>Totálne šialený týždeň: Utorok</t>
  </si>
  <si>
    <t>B102L10000521</t>
  </si>
  <si>
    <t>Totálne šik 1 -  Štýlová diva</t>
  </si>
  <si>
    <t>B102L10000293</t>
  </si>
  <si>
    <t>Vraniak Albín</t>
  </si>
  <si>
    <t>B102L10000282</t>
  </si>
  <si>
    <t>Vyrieš svoj vlastný prípad: Zlodej času</t>
  </si>
  <si>
    <t>B102L10000768</t>
  </si>
  <si>
    <t>Vytrvalá korytnačka Karla</t>
  </si>
  <si>
    <t>B102L10000137</t>
  </si>
  <si>
    <t>Záchranná stanica: Rys Leo</t>
  </si>
  <si>
    <t>B102L10000335</t>
  </si>
  <si>
    <t>Záchranná stanica: Vlčica Luna</t>
  </si>
  <si>
    <t>B102L10000709</t>
  </si>
  <si>
    <t>Záchranná stanica: Vydra Anička</t>
  </si>
  <si>
    <t>B102L10000197</t>
  </si>
  <si>
    <t>Zornička</t>
  </si>
  <si>
    <t>B102L10000254</t>
  </si>
  <si>
    <t>Zvierací záchranári - Statočný bocian</t>
  </si>
  <si>
    <t>B102L10000591</t>
  </si>
  <si>
    <t>Zvieratá a ich úžasný svet</t>
  </si>
  <si>
    <t>B102F1F15928</t>
  </si>
  <si>
    <t>Zvieratká z Kúzelného lesa - Mačička Tinka</t>
  </si>
  <si>
    <t>Ako sa z Niky a Lea nestali záškoláci</t>
  </si>
  <si>
    <t>Búrka a tajomná jazdkyňa</t>
  </si>
  <si>
    <t>Kamarátske katastrofy Lottie Brooksovej</t>
  </si>
  <si>
    <t>Sestra morskej víly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</si>
</sst>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.00\ [$€-1]_-;\-* #,##0.00\ [$€-1]_-;_-* &quot;-&quot;??\ [$€-1]_-;_-@_-"/>
    <numFmt numFmtId="167" formatCode="_-* #,##0.00\ &quot;Kč&quot;_-;\-* #,##0.00\ &quot;Kč&quot;_-;_-* &quot;-&quot;??\ &quot;Kč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164" fontId="5" fillId="0" borderId="0" applyFont="0" applyFill="0" applyBorder="0" applyAlignment="0" applyProtection="0"/>
    <xf numFmtId="0" fontId="6" fillId="0" borderId="0"/>
    <xf numFmtId="167" fontId="5" fillId="0" borderId="0" applyFont="0" applyFill="0" applyBorder="0" applyAlignment="0" applyProtection="0"/>
    <xf numFmtId="0" fontId="6" fillId="0" borderId="0"/>
    <xf numFmtId="0" fontId="7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164" fontId="3" fillId="0" borderId="0" xfId="2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66" fontId="0" fillId="0" borderId="1" xfId="0" applyNumberFormat="1" applyBorder="1" applyAlignment="1">
      <alignment vertical="center"/>
    </xf>
    <xf numFmtId="166" fontId="0" fillId="0" borderId="5" xfId="0" applyNumberFormat="1" applyBorder="1" applyAlignment="1">
      <alignment vertical="center" wrapText="1"/>
    </xf>
    <xf numFmtId="44" fontId="0" fillId="0" borderId="2" xfId="2" applyNumberFormat="1" applyFont="1" applyFill="1" applyBorder="1" applyAlignment="1">
      <alignment vertical="center"/>
    </xf>
    <xf numFmtId="165" fontId="1" fillId="2" borderId="8" xfId="0" applyNumberFormat="1" applyFont="1" applyFill="1" applyBorder="1" applyAlignment="1">
      <alignment vertical="center"/>
    </xf>
    <xf numFmtId="164" fontId="1" fillId="2" borderId="9" xfId="0" applyNumberFormat="1" applyFont="1" applyFill="1" applyBorder="1" applyAlignment="1">
      <alignment vertical="center"/>
    </xf>
    <xf numFmtId="166" fontId="0" fillId="0" borderId="10" xfId="0" applyNumberFormat="1" applyBorder="1" applyAlignment="1">
      <alignment vertical="center" wrapText="1"/>
    </xf>
    <xf numFmtId="166" fontId="0" fillId="0" borderId="11" xfId="0" applyNumberFormat="1" applyBorder="1" applyAlignment="1">
      <alignment vertical="center"/>
    </xf>
    <xf numFmtId="0" fontId="0" fillId="0" borderId="11" xfId="0" applyBorder="1" applyAlignment="1">
      <alignment horizontal="center" vertical="center"/>
    </xf>
    <xf numFmtId="44" fontId="0" fillId="0" borderId="12" xfId="2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 wrapText="1"/>
    </xf>
    <xf numFmtId="3" fontId="1" fillId="2" borderId="15" xfId="0" applyNumberFormat="1" applyFont="1" applyFill="1" applyBorder="1" applyAlignment="1">
      <alignment horizontal="center" vertical="center" wrapText="1"/>
    </xf>
    <xf numFmtId="3" fontId="1" fillId="2" borderId="1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right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</cellXfs>
  <cellStyles count="7">
    <cellStyle name="Čiarka" xfId="2" builtinId="3"/>
    <cellStyle name="Mena 2" xfId="4" xr:uid="{7A5E4F6F-4901-46A8-B2ED-3B31870FDE81}"/>
    <cellStyle name="Normal" xfId="5" xr:uid="{0837B343-B2B5-46E7-A3BC-9540855E341A}"/>
    <cellStyle name="Normálna" xfId="0" builtinId="0"/>
    <cellStyle name="Normálna 2" xfId="3" xr:uid="{C50B2832-F67F-4B2A-849D-04D37EBFA87D}"/>
    <cellStyle name="normální 2" xfId="1" xr:uid="{00000000-0005-0000-0000-000002000000}"/>
    <cellStyle name="Normální 2 2" xfId="6" xr:uid="{DD676C0C-17E2-443D-B528-68552B8AEC0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9"/>
  <sheetViews>
    <sheetView tabSelected="1" zoomScaleNormal="100" workbookViewId="0">
      <pane ySplit="6" topLeftCell="A7" activePane="bottomLeft" state="frozen"/>
      <selection activeCell="C1" sqref="C1"/>
      <selection pane="bottomLeft" activeCell="H10" sqref="H10"/>
    </sheetView>
  </sheetViews>
  <sheetFormatPr defaultColWidth="9.08984375" defaultRowHeight="14.5" x14ac:dyDescent="0.35"/>
  <cols>
    <col min="1" max="1" width="15.7265625" style="5" hidden="1" customWidth="1"/>
    <col min="2" max="2" width="13.90625" style="6" hidden="1" customWidth="1"/>
    <col min="3" max="3" width="58.453125" style="3" customWidth="1"/>
    <col min="4" max="4" width="14.81640625" style="1" customWidth="1"/>
    <col min="5" max="6" width="11.453125" style="1" customWidth="1"/>
    <col min="7" max="16384" width="9.08984375" style="1"/>
  </cols>
  <sheetData>
    <row r="1" spans="1:6" ht="19" thickBot="1" x14ac:dyDescent="0.4">
      <c r="C1" s="23" t="s">
        <v>82</v>
      </c>
      <c r="D1" s="24"/>
      <c r="E1" s="24"/>
      <c r="F1" s="25"/>
    </row>
    <row r="2" spans="1:6" x14ac:dyDescent="0.35">
      <c r="C2" s="26" t="s">
        <v>6</v>
      </c>
      <c r="D2" s="27"/>
      <c r="E2" s="27"/>
      <c r="F2" s="28"/>
    </row>
    <row r="3" spans="1:6" x14ac:dyDescent="0.35">
      <c r="C3" s="29" t="s">
        <v>2</v>
      </c>
      <c r="D3" s="30"/>
      <c r="E3" s="30"/>
      <c r="F3" s="31"/>
    </row>
    <row r="4" spans="1:6" x14ac:dyDescent="0.35">
      <c r="C4" s="29" t="s">
        <v>3</v>
      </c>
      <c r="D4" s="30"/>
      <c r="E4" s="30"/>
      <c r="F4" s="31"/>
    </row>
    <row r="5" spans="1:6" ht="15" thickBot="1" x14ac:dyDescent="0.4">
      <c r="C5" s="32" t="s">
        <v>77</v>
      </c>
      <c r="D5" s="33"/>
      <c r="E5" s="33"/>
      <c r="F5" s="34"/>
    </row>
    <row r="6" spans="1:6" s="3" customFormat="1" ht="15" thickBot="1" x14ac:dyDescent="0.4">
      <c r="A6" s="7"/>
      <c r="B6" s="8"/>
      <c r="C6" s="18" t="s">
        <v>5</v>
      </c>
      <c r="D6" s="19" t="s">
        <v>78</v>
      </c>
      <c r="E6" s="19" t="s">
        <v>4</v>
      </c>
      <c r="F6" s="20" t="s">
        <v>0</v>
      </c>
    </row>
    <row r="7" spans="1:6" x14ac:dyDescent="0.35">
      <c r="A7" s="5" t="s">
        <v>83</v>
      </c>
      <c r="B7" s="6">
        <v>9788056630440</v>
      </c>
      <c r="C7" s="14" t="s">
        <v>84</v>
      </c>
      <c r="D7" s="15">
        <v>7.95</v>
      </c>
      <c r="E7" s="16"/>
      <c r="F7" s="17">
        <f t="shared" ref="F7:F68" si="0">D7*E7</f>
        <v>0</v>
      </c>
    </row>
    <row r="8" spans="1:6" x14ac:dyDescent="0.35">
      <c r="A8" s="5" t="s">
        <v>85</v>
      </c>
      <c r="B8" s="6">
        <v>9788056608982</v>
      </c>
      <c r="C8" s="10" t="s">
        <v>200</v>
      </c>
      <c r="D8" s="9">
        <v>6.4</v>
      </c>
      <c r="E8" s="4"/>
      <c r="F8" s="11">
        <f t="shared" si="0"/>
        <v>0</v>
      </c>
    </row>
    <row r="9" spans="1:6" x14ac:dyDescent="0.35">
      <c r="A9" s="5" t="s">
        <v>86</v>
      </c>
      <c r="B9" s="6">
        <v>9788056634981</v>
      </c>
      <c r="C9" s="10" t="s">
        <v>87</v>
      </c>
      <c r="D9" s="9">
        <v>9.6</v>
      </c>
      <c r="E9" s="4"/>
      <c r="F9" s="11">
        <f t="shared" si="0"/>
        <v>0</v>
      </c>
    </row>
    <row r="10" spans="1:6" x14ac:dyDescent="0.35">
      <c r="A10" s="5" t="s">
        <v>88</v>
      </c>
      <c r="B10" s="6">
        <v>9788000069517</v>
      </c>
      <c r="C10" s="10" t="s">
        <v>89</v>
      </c>
      <c r="D10" s="9">
        <v>10.4</v>
      </c>
      <c r="E10" s="4"/>
      <c r="F10" s="11">
        <f t="shared" si="0"/>
        <v>0</v>
      </c>
    </row>
    <row r="11" spans="1:6" x14ac:dyDescent="0.35">
      <c r="A11" s="5" t="s">
        <v>90</v>
      </c>
      <c r="B11" s="6">
        <v>9788000068053</v>
      </c>
      <c r="C11" s="10" t="s">
        <v>91</v>
      </c>
      <c r="D11" s="9">
        <v>11.2</v>
      </c>
      <c r="E11" s="4"/>
      <c r="F11" s="11">
        <f t="shared" si="0"/>
        <v>0</v>
      </c>
    </row>
    <row r="12" spans="1:6" x14ac:dyDescent="0.35">
      <c r="A12" s="5" t="s">
        <v>92</v>
      </c>
      <c r="B12" s="6">
        <v>9788056625798</v>
      </c>
      <c r="C12" s="10" t="s">
        <v>93</v>
      </c>
      <c r="D12" s="9">
        <v>7.95</v>
      </c>
      <c r="E12" s="4"/>
      <c r="F12" s="11">
        <f t="shared" si="0"/>
        <v>0</v>
      </c>
    </row>
    <row r="13" spans="1:6" x14ac:dyDescent="0.35">
      <c r="A13" s="5" t="s">
        <v>94</v>
      </c>
      <c r="B13" s="6">
        <v>9788056634943</v>
      </c>
      <c r="C13" s="10" t="s">
        <v>201</v>
      </c>
      <c r="D13" s="9">
        <v>9.6</v>
      </c>
      <c r="E13" s="4"/>
      <c r="F13" s="11">
        <f t="shared" si="0"/>
        <v>0</v>
      </c>
    </row>
    <row r="14" spans="1:6" x14ac:dyDescent="0.35">
      <c r="A14" s="5" t="s">
        <v>95</v>
      </c>
      <c r="B14" s="6">
        <v>9788056633946</v>
      </c>
      <c r="C14" s="10" t="s">
        <v>96</v>
      </c>
      <c r="D14" s="9">
        <v>7.95</v>
      </c>
      <c r="E14" s="4"/>
      <c r="F14" s="11">
        <f t="shared" si="0"/>
        <v>0</v>
      </c>
    </row>
    <row r="15" spans="1:6" x14ac:dyDescent="0.35">
      <c r="A15" s="5" t="s">
        <v>97</v>
      </c>
      <c r="B15" s="6">
        <v>9788025248867</v>
      </c>
      <c r="C15" s="10" t="s">
        <v>98</v>
      </c>
      <c r="D15" s="9">
        <v>5.2</v>
      </c>
      <c r="E15" s="4"/>
      <c r="F15" s="11">
        <f t="shared" si="0"/>
        <v>0</v>
      </c>
    </row>
    <row r="16" spans="1:6" x14ac:dyDescent="0.35">
      <c r="A16" s="5" t="s">
        <v>99</v>
      </c>
      <c r="B16" s="6">
        <v>9788025251225</v>
      </c>
      <c r="C16" s="10" t="s">
        <v>100</v>
      </c>
      <c r="D16" s="9">
        <v>7.2</v>
      </c>
      <c r="E16" s="4"/>
      <c r="F16" s="11">
        <f t="shared" si="0"/>
        <v>0</v>
      </c>
    </row>
    <row r="17" spans="1:6" x14ac:dyDescent="0.35">
      <c r="A17" s="5" t="s">
        <v>101</v>
      </c>
      <c r="B17" s="6">
        <v>9788056633014</v>
      </c>
      <c r="C17" s="10" t="s">
        <v>102</v>
      </c>
      <c r="D17" s="9">
        <v>7.95</v>
      </c>
      <c r="E17" s="4"/>
      <c r="F17" s="11">
        <f t="shared" si="0"/>
        <v>0</v>
      </c>
    </row>
    <row r="18" spans="1:6" x14ac:dyDescent="0.35">
      <c r="A18" s="5" t="s">
        <v>103</v>
      </c>
      <c r="B18" s="6">
        <v>9788056634417</v>
      </c>
      <c r="C18" s="10" t="s">
        <v>104</v>
      </c>
      <c r="D18" s="9">
        <v>5.6</v>
      </c>
      <c r="E18" s="4"/>
      <c r="F18" s="11">
        <f t="shared" si="0"/>
        <v>0</v>
      </c>
    </row>
    <row r="19" spans="1:6" x14ac:dyDescent="0.35">
      <c r="A19" s="5" t="s">
        <v>105</v>
      </c>
      <c r="B19" s="6">
        <v>9788056604618</v>
      </c>
      <c r="C19" s="10" t="s">
        <v>106</v>
      </c>
      <c r="D19" s="9">
        <v>7.95</v>
      </c>
      <c r="E19" s="4"/>
      <c r="F19" s="11">
        <f t="shared" si="0"/>
        <v>0</v>
      </c>
    </row>
    <row r="20" spans="1:6" x14ac:dyDescent="0.35">
      <c r="A20" s="5" t="s">
        <v>107</v>
      </c>
      <c r="B20" s="6">
        <v>9788056635322</v>
      </c>
      <c r="C20" s="10" t="s">
        <v>108</v>
      </c>
      <c r="D20" s="9">
        <v>7.95</v>
      </c>
      <c r="E20" s="4"/>
      <c r="F20" s="11">
        <f t="shared" si="0"/>
        <v>0</v>
      </c>
    </row>
    <row r="21" spans="1:6" x14ac:dyDescent="0.35">
      <c r="A21" s="5" t="s">
        <v>109</v>
      </c>
      <c r="B21" s="6">
        <v>9788056629987</v>
      </c>
      <c r="C21" s="10" t="s">
        <v>110</v>
      </c>
      <c r="D21" s="9">
        <v>9.6</v>
      </c>
      <c r="E21" s="4"/>
      <c r="F21" s="11">
        <f t="shared" si="0"/>
        <v>0</v>
      </c>
    </row>
    <row r="22" spans="1:6" x14ac:dyDescent="0.35">
      <c r="A22" s="5" t="s">
        <v>111</v>
      </c>
      <c r="B22" s="6">
        <v>9788056600092</v>
      </c>
      <c r="C22" s="10" t="s">
        <v>112</v>
      </c>
      <c r="D22" s="9">
        <v>6.4</v>
      </c>
      <c r="E22" s="4"/>
      <c r="F22" s="11">
        <f t="shared" si="0"/>
        <v>0</v>
      </c>
    </row>
    <row r="23" spans="1:6" x14ac:dyDescent="0.35">
      <c r="A23" s="5" t="s">
        <v>113</v>
      </c>
      <c r="B23" s="6">
        <v>9788056633175</v>
      </c>
      <c r="C23" s="10" t="s">
        <v>114</v>
      </c>
      <c r="D23" s="9">
        <v>8.8000000000000007</v>
      </c>
      <c r="E23" s="4"/>
      <c r="F23" s="11">
        <f t="shared" si="0"/>
        <v>0</v>
      </c>
    </row>
    <row r="24" spans="1:6" x14ac:dyDescent="0.35">
      <c r="A24" s="5" t="s">
        <v>115</v>
      </c>
      <c r="B24" s="6">
        <v>9788056635193</v>
      </c>
      <c r="C24" s="10" t="s">
        <v>116</v>
      </c>
      <c r="D24" s="9">
        <v>10.4</v>
      </c>
      <c r="E24" s="4"/>
      <c r="F24" s="11">
        <f t="shared" si="0"/>
        <v>0</v>
      </c>
    </row>
    <row r="25" spans="1:6" x14ac:dyDescent="0.35">
      <c r="A25" s="5" t="s">
        <v>117</v>
      </c>
      <c r="B25" s="6">
        <v>9788056630495</v>
      </c>
      <c r="C25" s="10" t="s">
        <v>202</v>
      </c>
      <c r="D25" s="9">
        <v>11.2</v>
      </c>
      <c r="E25" s="4"/>
      <c r="F25" s="11">
        <f t="shared" si="0"/>
        <v>0</v>
      </c>
    </row>
    <row r="26" spans="1:6" ht="29" x14ac:dyDescent="0.35">
      <c r="A26" s="5" t="s">
        <v>118</v>
      </c>
      <c r="B26" s="6">
        <v>9788056635278</v>
      </c>
      <c r="C26" s="10" t="s">
        <v>119</v>
      </c>
      <c r="D26" s="9">
        <v>7.95</v>
      </c>
      <c r="E26" s="4"/>
      <c r="F26" s="11">
        <f t="shared" si="0"/>
        <v>0</v>
      </c>
    </row>
    <row r="27" spans="1:6" ht="29" x14ac:dyDescent="0.35">
      <c r="A27" s="5" t="s">
        <v>120</v>
      </c>
      <c r="B27" s="6">
        <v>9788056607688</v>
      </c>
      <c r="C27" s="10" t="s">
        <v>121</v>
      </c>
      <c r="D27" s="9">
        <v>6.4</v>
      </c>
      <c r="E27" s="4"/>
      <c r="F27" s="11">
        <f t="shared" si="0"/>
        <v>0</v>
      </c>
    </row>
    <row r="28" spans="1:6" ht="29" x14ac:dyDescent="0.35">
      <c r="A28" s="5" t="s">
        <v>122</v>
      </c>
      <c r="B28" s="6">
        <v>9788056633595</v>
      </c>
      <c r="C28" s="10" t="s">
        <v>123</v>
      </c>
      <c r="D28" s="9">
        <v>9.6</v>
      </c>
      <c r="E28" s="4"/>
      <c r="F28" s="11">
        <f t="shared" si="0"/>
        <v>0</v>
      </c>
    </row>
    <row r="29" spans="1:6" x14ac:dyDescent="0.35">
      <c r="A29" s="5" t="s">
        <v>124</v>
      </c>
      <c r="B29" s="6">
        <v>9788056626566</v>
      </c>
      <c r="C29" s="10" t="s">
        <v>125</v>
      </c>
      <c r="D29" s="9">
        <v>6.4</v>
      </c>
      <c r="E29" s="4"/>
      <c r="F29" s="11">
        <f t="shared" si="0"/>
        <v>0</v>
      </c>
    </row>
    <row r="30" spans="1:6" x14ac:dyDescent="0.35">
      <c r="A30" s="5" t="s">
        <v>126</v>
      </c>
      <c r="B30" s="6">
        <v>9788025249840</v>
      </c>
      <c r="C30" s="10" t="s">
        <v>127</v>
      </c>
      <c r="D30" s="9">
        <v>7.95</v>
      </c>
      <c r="E30" s="4"/>
      <c r="F30" s="11">
        <f t="shared" si="0"/>
        <v>0</v>
      </c>
    </row>
    <row r="31" spans="1:6" x14ac:dyDescent="0.35">
      <c r="A31" s="5" t="s">
        <v>128</v>
      </c>
      <c r="B31" s="6">
        <v>9788056635247</v>
      </c>
      <c r="C31" s="10" t="s">
        <v>129</v>
      </c>
      <c r="D31" s="9">
        <v>11.2</v>
      </c>
      <c r="E31" s="4"/>
      <c r="F31" s="11">
        <f t="shared" si="0"/>
        <v>0</v>
      </c>
    </row>
    <row r="32" spans="1:6" x14ac:dyDescent="0.35">
      <c r="A32" s="5" t="s">
        <v>130</v>
      </c>
      <c r="B32" s="6">
        <v>9788056634967</v>
      </c>
      <c r="C32" s="10" t="s">
        <v>131</v>
      </c>
      <c r="D32" s="9">
        <v>9.6</v>
      </c>
      <c r="E32" s="4"/>
      <c r="F32" s="11">
        <f t="shared" si="0"/>
        <v>0</v>
      </c>
    </row>
    <row r="33" spans="1:6" x14ac:dyDescent="0.35">
      <c r="A33" s="5" t="s">
        <v>132</v>
      </c>
      <c r="B33" s="6">
        <v>9788056634486</v>
      </c>
      <c r="C33" s="10" t="s">
        <v>133</v>
      </c>
      <c r="D33" s="9">
        <v>7.95</v>
      </c>
      <c r="E33" s="4"/>
      <c r="F33" s="11">
        <f t="shared" si="0"/>
        <v>0</v>
      </c>
    </row>
    <row r="34" spans="1:6" x14ac:dyDescent="0.35">
      <c r="A34" s="5" t="s">
        <v>134</v>
      </c>
      <c r="B34" s="6">
        <v>9788025252079</v>
      </c>
      <c r="C34" s="10" t="s">
        <v>135</v>
      </c>
      <c r="D34" s="9">
        <v>6.4</v>
      </c>
      <c r="E34" s="4"/>
      <c r="F34" s="11">
        <f t="shared" si="0"/>
        <v>0</v>
      </c>
    </row>
    <row r="35" spans="1:6" x14ac:dyDescent="0.35">
      <c r="A35" s="5" t="s">
        <v>136</v>
      </c>
      <c r="B35" s="6">
        <v>9788056634295</v>
      </c>
      <c r="C35" s="10" t="s">
        <v>137</v>
      </c>
      <c r="D35" s="9">
        <v>9.6</v>
      </c>
      <c r="E35" s="4"/>
      <c r="F35" s="11">
        <f t="shared" si="0"/>
        <v>0</v>
      </c>
    </row>
    <row r="36" spans="1:6" x14ac:dyDescent="0.35">
      <c r="A36" s="5" t="s">
        <v>138</v>
      </c>
      <c r="B36" s="6">
        <v>9788056635254</v>
      </c>
      <c r="C36" s="10" t="s">
        <v>139</v>
      </c>
      <c r="D36" s="9">
        <v>8.8000000000000007</v>
      </c>
      <c r="E36" s="4"/>
      <c r="F36" s="11">
        <f t="shared" si="0"/>
        <v>0</v>
      </c>
    </row>
    <row r="37" spans="1:6" x14ac:dyDescent="0.35">
      <c r="A37" s="5" t="s">
        <v>140</v>
      </c>
      <c r="B37" s="6">
        <v>9788025252727</v>
      </c>
      <c r="C37" s="10" t="s">
        <v>141</v>
      </c>
      <c r="D37" s="9">
        <v>8.8000000000000007</v>
      </c>
      <c r="E37" s="4"/>
      <c r="F37" s="11">
        <f t="shared" si="0"/>
        <v>0</v>
      </c>
    </row>
    <row r="38" spans="1:6" x14ac:dyDescent="0.35">
      <c r="A38" s="5" t="s">
        <v>142</v>
      </c>
      <c r="B38" s="6">
        <v>9788025255476</v>
      </c>
      <c r="C38" s="10" t="s">
        <v>143</v>
      </c>
      <c r="D38" s="9">
        <v>7.95</v>
      </c>
      <c r="E38" s="4"/>
      <c r="F38" s="11">
        <f t="shared" si="0"/>
        <v>0</v>
      </c>
    </row>
    <row r="39" spans="1:6" x14ac:dyDescent="0.35">
      <c r="A39" s="5" t="s">
        <v>144</v>
      </c>
      <c r="B39" s="6">
        <v>9788056616734</v>
      </c>
      <c r="C39" s="10" t="s">
        <v>145</v>
      </c>
      <c r="D39" s="9">
        <v>6.4</v>
      </c>
      <c r="E39" s="4"/>
      <c r="F39" s="11">
        <f t="shared" si="0"/>
        <v>0</v>
      </c>
    </row>
    <row r="40" spans="1:6" x14ac:dyDescent="0.35">
      <c r="A40" s="5" t="s">
        <v>146</v>
      </c>
      <c r="B40" s="6">
        <v>9788056635612</v>
      </c>
      <c r="C40" s="10" t="s">
        <v>147</v>
      </c>
      <c r="D40" s="9">
        <v>11.95</v>
      </c>
      <c r="E40" s="4"/>
      <c r="F40" s="11">
        <f t="shared" si="0"/>
        <v>0</v>
      </c>
    </row>
    <row r="41" spans="1:6" x14ac:dyDescent="0.35">
      <c r="A41" s="5" t="s">
        <v>148</v>
      </c>
      <c r="B41" s="6">
        <v>9788056623206</v>
      </c>
      <c r="C41" s="10" t="s">
        <v>149</v>
      </c>
      <c r="D41" s="9">
        <v>8.8000000000000007</v>
      </c>
      <c r="E41" s="4"/>
      <c r="F41" s="11">
        <f t="shared" si="0"/>
        <v>0</v>
      </c>
    </row>
    <row r="42" spans="1:6" x14ac:dyDescent="0.35">
      <c r="A42" s="5" t="s">
        <v>150</v>
      </c>
      <c r="B42" s="6">
        <v>9788056630488</v>
      </c>
      <c r="C42" s="10" t="s">
        <v>151</v>
      </c>
      <c r="D42" s="9">
        <v>8.8000000000000007</v>
      </c>
      <c r="E42" s="4"/>
      <c r="F42" s="11">
        <f t="shared" si="0"/>
        <v>0</v>
      </c>
    </row>
    <row r="43" spans="1:6" x14ac:dyDescent="0.35">
      <c r="A43" s="5" t="s">
        <v>152</v>
      </c>
      <c r="B43" s="6">
        <v>9788056629628</v>
      </c>
      <c r="C43" s="10" t="s">
        <v>153</v>
      </c>
      <c r="D43" s="9">
        <v>13.6</v>
      </c>
      <c r="E43" s="4"/>
      <c r="F43" s="11">
        <f t="shared" si="0"/>
        <v>0</v>
      </c>
    </row>
    <row r="44" spans="1:6" x14ac:dyDescent="0.35">
      <c r="A44" s="5" t="s">
        <v>154</v>
      </c>
      <c r="B44" s="6">
        <v>9788056628614</v>
      </c>
      <c r="C44" s="10" t="s">
        <v>155</v>
      </c>
      <c r="D44" s="9">
        <v>9.6</v>
      </c>
      <c r="E44" s="4"/>
      <c r="F44" s="11">
        <f t="shared" si="0"/>
        <v>0</v>
      </c>
    </row>
    <row r="45" spans="1:6" x14ac:dyDescent="0.35">
      <c r="A45" s="5" t="s">
        <v>156</v>
      </c>
      <c r="B45" s="6">
        <v>9788080894672</v>
      </c>
      <c r="C45" s="10" t="s">
        <v>157</v>
      </c>
      <c r="D45" s="9">
        <v>11.95</v>
      </c>
      <c r="E45" s="4"/>
      <c r="F45" s="11">
        <f t="shared" si="0"/>
        <v>0</v>
      </c>
    </row>
    <row r="46" spans="1:6" ht="29" x14ac:dyDescent="0.35">
      <c r="A46" s="5" t="s">
        <v>158</v>
      </c>
      <c r="B46" s="6">
        <v>9788056634783</v>
      </c>
      <c r="C46" s="10" t="s">
        <v>159</v>
      </c>
      <c r="D46" s="9">
        <v>19.95</v>
      </c>
      <c r="E46" s="4"/>
      <c r="F46" s="11">
        <f t="shared" si="0"/>
        <v>0</v>
      </c>
    </row>
    <row r="47" spans="1:6" x14ac:dyDescent="0.35">
      <c r="A47" s="5" t="s">
        <v>160</v>
      </c>
      <c r="B47" s="6">
        <v>9788056625934</v>
      </c>
      <c r="C47" s="10" t="s">
        <v>161</v>
      </c>
      <c r="D47" s="9">
        <v>7.2</v>
      </c>
      <c r="E47" s="4"/>
      <c r="F47" s="11">
        <f t="shared" si="0"/>
        <v>0</v>
      </c>
    </row>
    <row r="48" spans="1:6" x14ac:dyDescent="0.35">
      <c r="A48" s="5" t="s">
        <v>162</v>
      </c>
      <c r="B48" s="6">
        <v>9788000069531</v>
      </c>
      <c r="C48" s="10" t="s">
        <v>163</v>
      </c>
      <c r="D48" s="9">
        <v>12.8</v>
      </c>
      <c r="E48" s="4"/>
      <c r="F48" s="11">
        <f t="shared" si="0"/>
        <v>0</v>
      </c>
    </row>
    <row r="49" spans="1:6" x14ac:dyDescent="0.35">
      <c r="A49" s="5" t="s">
        <v>164</v>
      </c>
      <c r="B49" s="6">
        <v>9788056633625</v>
      </c>
      <c r="C49" s="10" t="s">
        <v>203</v>
      </c>
      <c r="D49" s="9">
        <v>10.4</v>
      </c>
      <c r="E49" s="4"/>
      <c r="F49" s="11">
        <f t="shared" si="0"/>
        <v>0</v>
      </c>
    </row>
    <row r="50" spans="1:6" x14ac:dyDescent="0.35">
      <c r="A50" s="5" t="s">
        <v>165</v>
      </c>
      <c r="B50" s="6">
        <v>9788056632574</v>
      </c>
      <c r="C50" s="10" t="s">
        <v>166</v>
      </c>
      <c r="D50" s="9">
        <v>10.4</v>
      </c>
      <c r="E50" s="4"/>
      <c r="F50" s="11">
        <f t="shared" si="0"/>
        <v>0</v>
      </c>
    </row>
    <row r="51" spans="1:6" x14ac:dyDescent="0.35">
      <c r="A51" s="5" t="s">
        <v>79</v>
      </c>
      <c r="B51" s="6">
        <v>9788056632710</v>
      </c>
      <c r="C51" s="10" t="s">
        <v>167</v>
      </c>
      <c r="D51" s="9">
        <v>10.4</v>
      </c>
      <c r="E51" s="4"/>
      <c r="F51" s="11">
        <f t="shared" si="0"/>
        <v>0</v>
      </c>
    </row>
    <row r="52" spans="1:6" x14ac:dyDescent="0.35">
      <c r="A52" s="5" t="s">
        <v>168</v>
      </c>
      <c r="B52" s="6">
        <v>9788056634974</v>
      </c>
      <c r="C52" s="10" t="s">
        <v>169</v>
      </c>
      <c r="D52" s="9">
        <v>10.4</v>
      </c>
      <c r="E52" s="4"/>
      <c r="F52" s="11">
        <f t="shared" si="0"/>
        <v>0</v>
      </c>
    </row>
    <row r="53" spans="1:6" x14ac:dyDescent="0.35">
      <c r="A53" s="5" t="s">
        <v>170</v>
      </c>
      <c r="B53" s="6">
        <v>9788056633588</v>
      </c>
      <c r="C53" s="10" t="s">
        <v>171</v>
      </c>
      <c r="D53" s="9">
        <v>12.8</v>
      </c>
      <c r="E53" s="4"/>
      <c r="F53" s="11">
        <f t="shared" si="0"/>
        <v>0</v>
      </c>
    </row>
    <row r="54" spans="1:6" x14ac:dyDescent="0.35">
      <c r="A54" s="5" t="s">
        <v>172</v>
      </c>
      <c r="B54" s="6">
        <v>8594050434349</v>
      </c>
      <c r="C54" s="10" t="s">
        <v>173</v>
      </c>
      <c r="D54" s="9">
        <v>9.3000000000000007</v>
      </c>
      <c r="E54" s="4"/>
      <c r="F54" s="11">
        <f t="shared" si="0"/>
        <v>0</v>
      </c>
    </row>
    <row r="55" spans="1:6" x14ac:dyDescent="0.35">
      <c r="A55" s="5" t="s">
        <v>174</v>
      </c>
      <c r="B55" s="6">
        <v>9788056403150</v>
      </c>
      <c r="C55" s="10" t="s">
        <v>175</v>
      </c>
      <c r="D55" s="9">
        <v>5.6</v>
      </c>
      <c r="E55" s="4"/>
      <c r="F55" s="11">
        <f t="shared" si="0"/>
        <v>0</v>
      </c>
    </row>
    <row r="56" spans="1:6" x14ac:dyDescent="0.35">
      <c r="A56" s="5" t="s">
        <v>176</v>
      </c>
      <c r="B56" s="6">
        <v>9788056635605</v>
      </c>
      <c r="C56" s="10" t="s">
        <v>177</v>
      </c>
      <c r="D56" s="9">
        <v>9.6</v>
      </c>
      <c r="E56" s="4"/>
      <c r="F56" s="11">
        <f t="shared" si="0"/>
        <v>0</v>
      </c>
    </row>
    <row r="57" spans="1:6" x14ac:dyDescent="0.35">
      <c r="A57" s="5" t="s">
        <v>178</v>
      </c>
      <c r="B57" s="6">
        <v>9788056634424</v>
      </c>
      <c r="C57" s="10" t="s">
        <v>179</v>
      </c>
      <c r="D57" s="9">
        <v>9.6</v>
      </c>
      <c r="E57" s="4"/>
      <c r="F57" s="11">
        <f t="shared" si="0"/>
        <v>0</v>
      </c>
    </row>
    <row r="58" spans="1:6" x14ac:dyDescent="0.35">
      <c r="A58" s="5" t="s">
        <v>180</v>
      </c>
      <c r="B58" s="6">
        <v>9788056631850</v>
      </c>
      <c r="C58" s="10" t="s">
        <v>181</v>
      </c>
      <c r="D58" s="9">
        <v>10.4</v>
      </c>
      <c r="E58" s="4"/>
      <c r="F58" s="11">
        <f t="shared" si="0"/>
        <v>0</v>
      </c>
    </row>
    <row r="59" spans="1:6" x14ac:dyDescent="0.35">
      <c r="A59" s="5" t="s">
        <v>182</v>
      </c>
      <c r="B59" s="6">
        <v>9788056634479</v>
      </c>
      <c r="C59" s="10" t="s">
        <v>183</v>
      </c>
      <c r="D59" s="9">
        <v>8.8000000000000007</v>
      </c>
      <c r="E59" s="4"/>
      <c r="F59" s="11">
        <f t="shared" si="0"/>
        <v>0</v>
      </c>
    </row>
    <row r="60" spans="1:6" x14ac:dyDescent="0.35">
      <c r="A60" s="5" t="s">
        <v>184</v>
      </c>
      <c r="B60" s="6">
        <v>9788056634400</v>
      </c>
      <c r="C60" s="10" t="s">
        <v>185</v>
      </c>
      <c r="D60" s="9">
        <v>10.4</v>
      </c>
      <c r="E60" s="4"/>
      <c r="F60" s="11">
        <f t="shared" si="0"/>
        <v>0</v>
      </c>
    </row>
    <row r="61" spans="1:6" x14ac:dyDescent="0.35">
      <c r="A61" s="5" t="s">
        <v>80</v>
      </c>
      <c r="B61" s="6">
        <v>9788056629130</v>
      </c>
      <c r="C61" s="10" t="s">
        <v>81</v>
      </c>
      <c r="D61" s="9">
        <v>7.95</v>
      </c>
      <c r="E61" s="4"/>
      <c r="F61" s="11">
        <f t="shared" si="0"/>
        <v>0</v>
      </c>
    </row>
    <row r="62" spans="1:6" x14ac:dyDescent="0.35">
      <c r="A62" s="5" t="s">
        <v>186</v>
      </c>
      <c r="B62" s="6">
        <v>9788056626917</v>
      </c>
      <c r="C62" s="10" t="s">
        <v>187</v>
      </c>
      <c r="D62" s="9">
        <v>7.95</v>
      </c>
      <c r="E62" s="4"/>
      <c r="F62" s="11">
        <f t="shared" si="0"/>
        <v>0</v>
      </c>
    </row>
    <row r="63" spans="1:6" x14ac:dyDescent="0.35">
      <c r="A63" s="5" t="s">
        <v>188</v>
      </c>
      <c r="B63" s="6">
        <v>9788056626467</v>
      </c>
      <c r="C63" s="10" t="s">
        <v>189</v>
      </c>
      <c r="D63" s="9">
        <v>7.95</v>
      </c>
      <c r="E63" s="4"/>
      <c r="F63" s="11">
        <f t="shared" si="0"/>
        <v>0</v>
      </c>
    </row>
    <row r="64" spans="1:6" x14ac:dyDescent="0.35">
      <c r="A64" s="5" t="s">
        <v>190</v>
      </c>
      <c r="B64" s="6">
        <v>9788056634455</v>
      </c>
      <c r="C64" s="10" t="s">
        <v>191</v>
      </c>
      <c r="D64" s="9">
        <v>7.95</v>
      </c>
      <c r="E64" s="4"/>
      <c r="F64" s="11">
        <f t="shared" si="0"/>
        <v>0</v>
      </c>
    </row>
    <row r="65" spans="1:6" x14ac:dyDescent="0.35">
      <c r="A65" s="5" t="s">
        <v>192</v>
      </c>
      <c r="B65" s="6">
        <v>9788056624722</v>
      </c>
      <c r="C65" s="10" t="s">
        <v>193</v>
      </c>
      <c r="D65" s="9">
        <v>7.2</v>
      </c>
      <c r="E65" s="4"/>
      <c r="F65" s="11">
        <f t="shared" si="0"/>
        <v>0</v>
      </c>
    </row>
    <row r="66" spans="1:6" x14ac:dyDescent="0.35">
      <c r="A66" s="5" t="s">
        <v>194</v>
      </c>
      <c r="B66" s="6">
        <v>9788056627860</v>
      </c>
      <c r="C66" s="10" t="s">
        <v>195</v>
      </c>
      <c r="D66" s="9">
        <v>4.8</v>
      </c>
      <c r="E66" s="4"/>
      <c r="F66" s="11">
        <f t="shared" si="0"/>
        <v>0</v>
      </c>
    </row>
    <row r="67" spans="1:6" x14ac:dyDescent="0.35">
      <c r="A67" s="5" t="s">
        <v>196</v>
      </c>
      <c r="B67" s="6">
        <v>9788056633458</v>
      </c>
      <c r="C67" s="10" t="s">
        <v>197</v>
      </c>
      <c r="D67" s="9">
        <v>19.2</v>
      </c>
      <c r="E67" s="4"/>
      <c r="F67" s="11">
        <f t="shared" si="0"/>
        <v>0</v>
      </c>
    </row>
    <row r="68" spans="1:6" ht="15" thickBot="1" x14ac:dyDescent="0.4">
      <c r="A68" s="5" t="s">
        <v>198</v>
      </c>
      <c r="B68" s="6">
        <v>9788056616321</v>
      </c>
      <c r="C68" s="10" t="s">
        <v>199</v>
      </c>
      <c r="D68" s="9">
        <v>4.8</v>
      </c>
      <c r="E68" s="4"/>
      <c r="F68" s="11">
        <f t="shared" si="0"/>
        <v>0</v>
      </c>
    </row>
    <row r="69" spans="1:6" ht="15" thickBot="1" x14ac:dyDescent="0.4">
      <c r="C69" s="21" t="s">
        <v>1</v>
      </c>
      <c r="D69" s="22"/>
      <c r="E69" s="12">
        <f>SUM(E7:E68)</f>
        <v>0</v>
      </c>
      <c r="F69" s="13">
        <f>SUM(F7:F68)</f>
        <v>0</v>
      </c>
    </row>
  </sheetData>
  <autoFilter ref="C6:F6" xr:uid="{00000000-0009-0000-0000-000000000000}"/>
  <mergeCells count="6">
    <mergeCell ref="C69:D69"/>
    <mergeCell ref="C1:F1"/>
    <mergeCell ref="C2:F2"/>
    <mergeCell ref="C3:F3"/>
    <mergeCell ref="C4:F4"/>
    <mergeCell ref="C5:F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0"/>
  <sheetViews>
    <sheetView workbookViewId="0">
      <selection activeCell="A70" sqref="A1:B70"/>
    </sheetView>
  </sheetViews>
  <sheetFormatPr defaultRowHeight="14.5" x14ac:dyDescent="0.35"/>
  <cols>
    <col min="1" max="1" width="42.6328125" bestFit="1" customWidth="1"/>
  </cols>
  <sheetData>
    <row r="1" spans="1:2" x14ac:dyDescent="0.35">
      <c r="A1" s="1" t="s">
        <v>73</v>
      </c>
      <c r="B1" s="2">
        <v>7.2</v>
      </c>
    </row>
    <row r="2" spans="1:2" x14ac:dyDescent="0.35">
      <c r="A2" s="1" t="s">
        <v>70</v>
      </c>
      <c r="B2" s="2">
        <v>6.4</v>
      </c>
    </row>
    <row r="3" spans="1:2" x14ac:dyDescent="0.35">
      <c r="A3" s="1" t="s">
        <v>71</v>
      </c>
      <c r="B3" s="2">
        <v>7.4</v>
      </c>
    </row>
    <row r="4" spans="1:2" x14ac:dyDescent="0.35">
      <c r="A4" s="1" t="s">
        <v>72</v>
      </c>
      <c r="B4" s="2">
        <v>9.8000000000000007</v>
      </c>
    </row>
    <row r="5" spans="1:2" x14ac:dyDescent="0.35">
      <c r="A5" s="1" t="s">
        <v>10</v>
      </c>
      <c r="B5" s="2">
        <v>6.4</v>
      </c>
    </row>
    <row r="6" spans="1:2" x14ac:dyDescent="0.35">
      <c r="A6" s="1" t="s">
        <v>11</v>
      </c>
      <c r="B6" s="2">
        <v>4.8</v>
      </c>
    </row>
    <row r="7" spans="1:2" x14ac:dyDescent="0.35">
      <c r="A7" s="1" t="s">
        <v>12</v>
      </c>
      <c r="B7" s="2">
        <v>4.4000000000000004</v>
      </c>
    </row>
    <row r="8" spans="1:2" x14ac:dyDescent="0.35">
      <c r="A8" s="1" t="s">
        <v>41</v>
      </c>
      <c r="B8" s="2">
        <v>7.95</v>
      </c>
    </row>
    <row r="9" spans="1:2" x14ac:dyDescent="0.35">
      <c r="A9" s="1" t="s">
        <v>69</v>
      </c>
      <c r="B9" s="2">
        <v>4.8</v>
      </c>
    </row>
    <row r="10" spans="1:2" x14ac:dyDescent="0.35">
      <c r="A10" s="1" t="s">
        <v>50</v>
      </c>
      <c r="B10" s="2">
        <v>6.7</v>
      </c>
    </row>
    <row r="11" spans="1:2" x14ac:dyDescent="0.35">
      <c r="A11" s="1" t="s">
        <v>51</v>
      </c>
      <c r="B11" s="2">
        <v>6.7</v>
      </c>
    </row>
    <row r="12" spans="1:2" x14ac:dyDescent="0.35">
      <c r="A12" s="1" t="s">
        <v>49</v>
      </c>
      <c r="B12" s="2">
        <v>6.7</v>
      </c>
    </row>
    <row r="13" spans="1:2" x14ac:dyDescent="0.35">
      <c r="A13" s="1" t="s">
        <v>46</v>
      </c>
      <c r="B13" s="2">
        <v>9.6</v>
      </c>
    </row>
    <row r="14" spans="1:2" x14ac:dyDescent="0.35">
      <c r="A14" s="1" t="s">
        <v>29</v>
      </c>
      <c r="B14" s="2">
        <v>5.9</v>
      </c>
    </row>
    <row r="15" spans="1:2" x14ac:dyDescent="0.35">
      <c r="A15" s="1" t="s">
        <v>26</v>
      </c>
      <c r="B15" s="2">
        <v>5.4</v>
      </c>
    </row>
    <row r="16" spans="1:2" x14ac:dyDescent="0.35">
      <c r="A16" s="1" t="s">
        <v>25</v>
      </c>
      <c r="B16" s="2">
        <v>5.4</v>
      </c>
    </row>
    <row r="17" spans="1:2" x14ac:dyDescent="0.35">
      <c r="A17" s="1" t="s">
        <v>27</v>
      </c>
      <c r="B17" s="2">
        <v>5.4</v>
      </c>
    </row>
    <row r="18" spans="1:2" x14ac:dyDescent="0.35">
      <c r="A18" s="1" t="s">
        <v>28</v>
      </c>
      <c r="B18" s="2">
        <v>5.4</v>
      </c>
    </row>
    <row r="19" spans="1:2" x14ac:dyDescent="0.35">
      <c r="A19" s="1" t="s">
        <v>63</v>
      </c>
      <c r="B19" s="2">
        <v>5.4</v>
      </c>
    </row>
    <row r="20" spans="1:2" x14ac:dyDescent="0.35">
      <c r="A20" s="1" t="s">
        <v>20</v>
      </c>
      <c r="B20" s="2">
        <v>4.8</v>
      </c>
    </row>
    <row r="21" spans="1:2" x14ac:dyDescent="0.35">
      <c r="A21" s="1" t="s">
        <v>21</v>
      </c>
      <c r="B21" s="2">
        <v>4.8</v>
      </c>
    </row>
    <row r="22" spans="1:2" x14ac:dyDescent="0.35">
      <c r="A22" s="1" t="s">
        <v>22</v>
      </c>
      <c r="B22" s="2">
        <v>4.8</v>
      </c>
    </row>
    <row r="23" spans="1:2" x14ac:dyDescent="0.35">
      <c r="A23" s="1" t="s">
        <v>65</v>
      </c>
      <c r="B23" s="2">
        <v>4.4000000000000004</v>
      </c>
    </row>
    <row r="24" spans="1:2" x14ac:dyDescent="0.35">
      <c r="A24" s="1" t="s">
        <v>67</v>
      </c>
      <c r="B24" s="2">
        <v>5.4</v>
      </c>
    </row>
    <row r="25" spans="1:2" x14ac:dyDescent="0.35">
      <c r="A25" s="1" t="s">
        <v>64</v>
      </c>
      <c r="B25" s="2">
        <v>5.9</v>
      </c>
    </row>
    <row r="26" spans="1:2" x14ac:dyDescent="0.35">
      <c r="A26" s="1" t="s">
        <v>15</v>
      </c>
      <c r="B26" s="2">
        <v>5.6</v>
      </c>
    </row>
    <row r="27" spans="1:2" x14ac:dyDescent="0.35">
      <c r="A27" s="1" t="s">
        <v>16</v>
      </c>
      <c r="B27" s="2">
        <v>7.2</v>
      </c>
    </row>
    <row r="28" spans="1:2" x14ac:dyDescent="0.35">
      <c r="A28" s="1" t="s">
        <v>42</v>
      </c>
      <c r="B28" s="2">
        <v>7.95</v>
      </c>
    </row>
    <row r="29" spans="1:2" x14ac:dyDescent="0.35">
      <c r="A29" s="1" t="s">
        <v>68</v>
      </c>
      <c r="B29" s="2">
        <v>3.7</v>
      </c>
    </row>
    <row r="30" spans="1:2" x14ac:dyDescent="0.35">
      <c r="A30" s="1" t="s">
        <v>17</v>
      </c>
      <c r="B30" s="2">
        <v>4.4000000000000004</v>
      </c>
    </row>
    <row r="31" spans="1:2" x14ac:dyDescent="0.35">
      <c r="A31" s="1" t="s">
        <v>66</v>
      </c>
      <c r="B31" s="2">
        <v>5.4</v>
      </c>
    </row>
    <row r="32" spans="1:2" x14ac:dyDescent="0.35">
      <c r="A32" s="1" t="s">
        <v>13</v>
      </c>
      <c r="B32" s="2">
        <v>6.4</v>
      </c>
    </row>
    <row r="33" spans="1:2" x14ac:dyDescent="0.35">
      <c r="A33" s="1" t="s">
        <v>14</v>
      </c>
      <c r="B33" s="2">
        <v>5.6</v>
      </c>
    </row>
    <row r="34" spans="1:2" x14ac:dyDescent="0.35">
      <c r="A34" s="1" t="s">
        <v>48</v>
      </c>
      <c r="B34" s="2">
        <v>7.4</v>
      </c>
    </row>
    <row r="35" spans="1:2" x14ac:dyDescent="0.35">
      <c r="A35" s="1" t="s">
        <v>47</v>
      </c>
      <c r="B35" s="2">
        <v>8.9</v>
      </c>
    </row>
    <row r="36" spans="1:2" x14ac:dyDescent="0.35">
      <c r="A36" t="s">
        <v>53</v>
      </c>
      <c r="B36" s="2">
        <v>5.9</v>
      </c>
    </row>
    <row r="37" spans="1:2" x14ac:dyDescent="0.35">
      <c r="A37" t="s">
        <v>54</v>
      </c>
      <c r="B37" s="2">
        <v>5.9</v>
      </c>
    </row>
    <row r="38" spans="1:2" x14ac:dyDescent="0.35">
      <c r="A38" s="1" t="s">
        <v>55</v>
      </c>
      <c r="B38" s="2">
        <v>5.9</v>
      </c>
    </row>
    <row r="39" spans="1:2" x14ac:dyDescent="0.35">
      <c r="A39" s="1" t="s">
        <v>56</v>
      </c>
      <c r="B39" s="2">
        <v>5.9</v>
      </c>
    </row>
    <row r="40" spans="1:2" x14ac:dyDescent="0.35">
      <c r="A40" s="1" t="s">
        <v>52</v>
      </c>
      <c r="B40" s="2">
        <v>5.9</v>
      </c>
    </row>
    <row r="41" spans="1:2" x14ac:dyDescent="0.35">
      <c r="A41" s="1" t="s">
        <v>30</v>
      </c>
      <c r="B41" s="2">
        <v>7.2</v>
      </c>
    </row>
    <row r="42" spans="1:2" x14ac:dyDescent="0.35">
      <c r="A42" s="1" t="s">
        <v>34</v>
      </c>
      <c r="B42" s="2">
        <v>5.9</v>
      </c>
    </row>
    <row r="43" spans="1:2" x14ac:dyDescent="0.35">
      <c r="A43" s="1" t="s">
        <v>35</v>
      </c>
      <c r="B43" s="2">
        <v>5.9</v>
      </c>
    </row>
    <row r="44" spans="1:2" x14ac:dyDescent="0.35">
      <c r="A44" s="1" t="s">
        <v>61</v>
      </c>
      <c r="B44" s="2">
        <v>8.8000000000000007</v>
      </c>
    </row>
    <row r="45" spans="1:2" x14ac:dyDescent="0.35">
      <c r="A45" s="1" t="s">
        <v>40</v>
      </c>
      <c r="B45" s="2">
        <v>7.95</v>
      </c>
    </row>
    <row r="46" spans="1:2" x14ac:dyDescent="0.35">
      <c r="A46" s="1" t="s">
        <v>7</v>
      </c>
      <c r="B46" s="2">
        <v>4.8</v>
      </c>
    </row>
    <row r="47" spans="1:2" x14ac:dyDescent="0.35">
      <c r="A47" s="1" t="s">
        <v>8</v>
      </c>
      <c r="B47" s="2">
        <v>4.8</v>
      </c>
    </row>
    <row r="48" spans="1:2" x14ac:dyDescent="0.35">
      <c r="A48" s="1" t="s">
        <v>9</v>
      </c>
      <c r="B48" s="2">
        <v>4.8</v>
      </c>
    </row>
    <row r="49" spans="1:2" x14ac:dyDescent="0.35">
      <c r="A49" s="1" t="s">
        <v>36</v>
      </c>
      <c r="B49" s="2">
        <v>5.9</v>
      </c>
    </row>
    <row r="50" spans="1:2" x14ac:dyDescent="0.35">
      <c r="A50" s="1" t="s">
        <v>39</v>
      </c>
      <c r="B50" s="2">
        <v>5.6</v>
      </c>
    </row>
    <row r="51" spans="1:2" x14ac:dyDescent="0.35">
      <c r="A51" s="1" t="s">
        <v>58</v>
      </c>
      <c r="B51" s="2">
        <v>5.9</v>
      </c>
    </row>
    <row r="52" spans="1:2" x14ac:dyDescent="0.35">
      <c r="A52" s="1" t="s">
        <v>57</v>
      </c>
      <c r="B52" s="2">
        <v>5.9</v>
      </c>
    </row>
    <row r="53" spans="1:2" x14ac:dyDescent="0.35">
      <c r="A53" s="1" t="s">
        <v>59</v>
      </c>
      <c r="B53" s="2">
        <v>5.9</v>
      </c>
    </row>
    <row r="54" spans="1:2" x14ac:dyDescent="0.35">
      <c r="A54" s="1" t="s">
        <v>60</v>
      </c>
      <c r="B54" s="2">
        <v>5.9</v>
      </c>
    </row>
    <row r="55" spans="1:2" x14ac:dyDescent="0.35">
      <c r="A55" s="1" t="s">
        <v>37</v>
      </c>
      <c r="B55" s="2">
        <v>5.9</v>
      </c>
    </row>
    <row r="56" spans="1:2" x14ac:dyDescent="0.35">
      <c r="A56" s="1" t="s">
        <v>24</v>
      </c>
      <c r="B56" s="2">
        <v>6.4</v>
      </c>
    </row>
    <row r="57" spans="1:2" x14ac:dyDescent="0.35">
      <c r="A57" s="1" t="s">
        <v>23</v>
      </c>
      <c r="B57" s="2">
        <v>6.4</v>
      </c>
    </row>
    <row r="58" spans="1:2" x14ac:dyDescent="0.35">
      <c r="A58" s="1" t="s">
        <v>75</v>
      </c>
      <c r="B58" s="2">
        <v>7.7</v>
      </c>
    </row>
    <row r="59" spans="1:2" x14ac:dyDescent="0.35">
      <c r="A59" s="1" t="s">
        <v>62</v>
      </c>
      <c r="B59" s="2">
        <v>9.9499999999999993</v>
      </c>
    </row>
    <row r="60" spans="1:2" x14ac:dyDescent="0.35">
      <c r="A60" s="1" t="s">
        <v>18</v>
      </c>
      <c r="B60" s="2">
        <v>4.4000000000000004</v>
      </c>
    </row>
    <row r="61" spans="1:2" x14ac:dyDescent="0.35">
      <c r="A61" s="1" t="s">
        <v>44</v>
      </c>
      <c r="B61" s="2">
        <v>7.4</v>
      </c>
    </row>
    <row r="62" spans="1:2" x14ac:dyDescent="0.35">
      <c r="A62" s="1" t="s">
        <v>45</v>
      </c>
      <c r="B62" s="2">
        <v>6.4</v>
      </c>
    </row>
    <row r="63" spans="1:2" x14ac:dyDescent="0.35">
      <c r="A63" s="1" t="s">
        <v>43</v>
      </c>
      <c r="B63" s="2">
        <v>6.4</v>
      </c>
    </row>
    <row r="64" spans="1:2" x14ac:dyDescent="0.35">
      <c r="A64" s="1" t="s">
        <v>31</v>
      </c>
      <c r="B64" s="2">
        <v>5.9</v>
      </c>
    </row>
    <row r="65" spans="1:2" x14ac:dyDescent="0.35">
      <c r="A65" s="1" t="s">
        <v>76</v>
      </c>
      <c r="B65" s="2">
        <v>7.95</v>
      </c>
    </row>
    <row r="66" spans="1:2" x14ac:dyDescent="0.35">
      <c r="A66" s="1" t="s">
        <v>19</v>
      </c>
      <c r="B66" s="2">
        <v>7.2</v>
      </c>
    </row>
    <row r="67" spans="1:2" x14ac:dyDescent="0.35">
      <c r="A67" s="1" t="s">
        <v>32</v>
      </c>
      <c r="B67" s="2">
        <v>5.9</v>
      </c>
    </row>
    <row r="68" spans="1:2" x14ac:dyDescent="0.35">
      <c r="A68" s="1" t="s">
        <v>33</v>
      </c>
      <c r="B68" s="2">
        <v>5.9</v>
      </c>
    </row>
    <row r="69" spans="1:2" x14ac:dyDescent="0.35">
      <c r="A69" s="1" t="s">
        <v>38</v>
      </c>
      <c r="B69" s="2">
        <v>5.9</v>
      </c>
    </row>
    <row r="70" spans="1:2" x14ac:dyDescent="0.35">
      <c r="A70" s="1" t="s">
        <v>74</v>
      </c>
      <c r="B70" s="2">
        <v>9.6</v>
      </c>
    </row>
  </sheetData>
  <sortState xmlns:xlrd2="http://schemas.microsoft.com/office/spreadsheetml/2017/richdata2" ref="A1:B71">
    <sortCondition ref="A6"/>
  </sortState>
  <conditionalFormatting sqref="A13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Hárok1!Názvy_tlače</vt:lpstr>
      <vt:lpstr>Hárok1!Oblasť_tlače</vt:lpstr>
    </vt:vector>
  </TitlesOfParts>
  <Company>Albatros Media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jan.kopal</dc:creator>
  <cp:lastModifiedBy>Masárová Silvia</cp:lastModifiedBy>
  <cp:lastPrinted>2022-08-12T09:53:49Z</cp:lastPrinted>
  <dcterms:created xsi:type="dcterms:W3CDTF">2014-05-15T18:46:30Z</dcterms:created>
  <dcterms:modified xsi:type="dcterms:W3CDTF">2023-08-08T13:33:01Z</dcterms:modified>
</cp:coreProperties>
</file>